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X:\GEPOF\GERENCIA\PCA - 2025\"/>
    </mc:Choice>
  </mc:AlternateContent>
  <xr:revisionPtr revIDLastSave="0" documentId="13_ncr:1_{81254720-02A3-4F8A-98E8-336DF2F2E994}" xr6:coauthVersionLast="47" xr6:coauthVersionMax="47" xr10:uidLastSave="{00000000-0000-0000-0000-000000000000}"/>
  <bookViews>
    <workbookView xWindow="-120" yWindow="-120" windowWidth="38640" windowHeight="15720" xr2:uid="{3FDB308F-F292-4F06-87F8-9CE1DA0A089C}"/>
  </bookViews>
  <sheets>
    <sheet name="Planilha2" sheetId="2" r:id="rId1"/>
  </sheets>
  <definedNames>
    <definedName name="_xlnm._FilterDatabase" localSheetId="0" hidden="1">Planilha2!$A$1:$BF$67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69" i="2" l="1"/>
  <c r="W68" i="2"/>
</calcChain>
</file>

<file path=xl/sharedStrings.xml><?xml version="1.0" encoding="utf-8"?>
<sst xmlns="http://schemas.openxmlformats.org/spreadsheetml/2006/main" count="1264" uniqueCount="347">
  <si>
    <t>A participação em eventos de gestão e inovação proporciona atualização de conhecimentos, networking e inspiração fundamentais para a implementação de novas soluções na gestão da FAPES.</t>
  </si>
  <si>
    <t xml:space="preserve">Responsável pela informação </t>
  </si>
  <si>
    <t>Tipo de Despesa</t>
  </si>
  <si>
    <t xml:space="preserve">Nível de Prioridade </t>
  </si>
  <si>
    <t>Tipo de Contratação</t>
  </si>
  <si>
    <t>Objeto</t>
  </si>
  <si>
    <t>Justificativa</t>
  </si>
  <si>
    <t>Descrição do Item/Serviço</t>
  </si>
  <si>
    <t>Quantidade</t>
  </si>
  <si>
    <t>Tipo de Unidade</t>
  </si>
  <si>
    <t>Possui Contrato Vigente</t>
  </si>
  <si>
    <t xml:space="preserve">Meses de Duração do Serviço ou Entrega do Insumo </t>
  </si>
  <si>
    <t xml:space="preserve">Razão Social do Fornecedor </t>
  </si>
  <si>
    <t>CNPJ</t>
  </si>
  <si>
    <t>Processo EDOCS (Mãe)</t>
  </si>
  <si>
    <t xml:space="preserve">Valor Mensal </t>
  </si>
  <si>
    <t xml:space="preserve">Valor Total </t>
  </si>
  <si>
    <t xml:space="preserve">Início da Vigência </t>
  </si>
  <si>
    <t xml:space="preserve">Término da Vigência </t>
  </si>
  <si>
    <t>Data Estimada do Inicio do Serviço ou Entrega do Insumo</t>
  </si>
  <si>
    <t xml:space="preserve">Meses de Duração do Serviço ou Entrega do Insumo(Limitado a 31/12/Ano Corrente para Insumos) </t>
  </si>
  <si>
    <t>Valor Estimado Unitário</t>
  </si>
  <si>
    <t xml:space="preserve">Valor Estimado Total </t>
  </si>
  <si>
    <t xml:space="preserve">Terá Entrega Programada </t>
  </si>
  <si>
    <t>Unidade Gestora</t>
  </si>
  <si>
    <t>Atividade</t>
  </si>
  <si>
    <t>Natureza de Despesa/ Elemento de Despesa</t>
  </si>
  <si>
    <t>Fonte</t>
  </si>
  <si>
    <t xml:space="preserve">A Despesa está vinculada a Termo de Convênio/Contrato de Repasse/Cooperação </t>
  </si>
  <si>
    <t>ARES</t>
  </si>
  <si>
    <t>Marcia Calil</t>
  </si>
  <si>
    <t>Despesa Finalística</t>
  </si>
  <si>
    <t>Médio</t>
  </si>
  <si>
    <t>Não Continuo</t>
  </si>
  <si>
    <t>A realização dos eventos/reuniões tem por objetivo acompanhar a execução de projetos, conforme constante de Instrumentos Jurídicos firmados pela Fapes com seus diversos parceiros e das Chamadas Públicas de concessão dos recursos para investigação científica, tecnológica, de inovação e de extensão com destinação de recursos financeiros específicos para tais fins, bem como reuniões de Conselhos e Comitês, ficando a cargo da Fapes a organização das reuniões/ eventos, e para esse fim a aquisição de gêneros alimentícios para preparação dos lanches.</t>
  </si>
  <si>
    <t>Gêneros alimentício</t>
  </si>
  <si>
    <t>Unidade</t>
  </si>
  <si>
    <t>Não</t>
  </si>
  <si>
    <t>Sim</t>
  </si>
  <si>
    <t>FAPES</t>
  </si>
  <si>
    <t>ADM - 19.571.0017.2232</t>
  </si>
  <si>
    <t>MATERIAL DE CONSUMO - 339030</t>
  </si>
  <si>
    <t>TESOURO ESTADUAL - 1500</t>
  </si>
  <si>
    <t>NUTIC</t>
  </si>
  <si>
    <t>GERMANA SAGRILLO MORO</t>
  </si>
  <si>
    <t>Despesa Meio</t>
  </si>
  <si>
    <t>Alto</t>
  </si>
  <si>
    <t>Continuo</t>
  </si>
  <si>
    <t>28.876.995/0001-78</t>
  </si>
  <si>
    <t>GERAD</t>
  </si>
  <si>
    <t>Teresinha Mazzini Baby</t>
  </si>
  <si>
    <t>Locação de Imóvel</t>
  </si>
  <si>
    <t>Locação da sala 701</t>
  </si>
  <si>
    <t>R Vieira Negócios Imobiliários, Rurais e Urbanos Ltda</t>
  </si>
  <si>
    <t>05.755.778/0001-24</t>
  </si>
  <si>
    <t>2022-ZDGBQ</t>
  </si>
  <si>
    <t>SERVIÇO PJ - 339039</t>
  </si>
  <si>
    <t>AQUISIÇÃO DE FIREWALL DE PRÓXIMA GERAÇÃO COM SERVIÇO DE INSTALAÇÃO E CONFIGURAÇÃO</t>
  </si>
  <si>
    <t>A FAPES atualmente utiliza o pfSense, um firewall de código aberto que oferece recursos básicos de segurança. No entanto, o pfSense não acompanha o ritmo acelerado da evolução das ameaças cibernéticas,  o que pode deixando a rede da FAPES vulnerável a ataques sofisticados. A FAPES, em sua busca por aprimorar continuamente a segurança da sua rede e dos seus dados confidenciais, necessita de um Firewall de Próxima Geração (NGFW) que ofereça proteção robusta contra as ameaças cibernéticas mais recentes.</t>
  </si>
  <si>
    <t>FIREWALL DE PRÓXIMA GERAÇÃO COM SERVIÇO DE INSTALAÇÃO E CONFIGURAÇÃO</t>
  </si>
  <si>
    <t>FAPES-FUNCITEC</t>
  </si>
  <si>
    <t>EQUIPAMENTOS E MATERIAL PERMANETE - 449052</t>
  </si>
  <si>
    <t>Confecção de crachá</t>
  </si>
  <si>
    <t>Para atender aos eventos e seminários que a Fapes realiza.</t>
  </si>
  <si>
    <t>GECAP</t>
  </si>
  <si>
    <t>Valéria Pereira Canali</t>
  </si>
  <si>
    <t>É importante a visita técnica para ao menos dois servidores do setor. As visitas deverão ser realizadas ao CNPq e à Capes para melhor alinhamento das atividades, metas e estratégias de cada organização. Ainda, é importante dialogar sobre o Plano Nacional de Pós-Graduação (PNPG 2024 - 2028) que vem sendo trabalhado junto à Capes. O network entre as organizações é importante para agregar conhecimento ao setor e trazer novas ferramentas e opções de trabalho, melhorando nossas expectativas de reformulação das atividades de gestão dos projetos.</t>
  </si>
  <si>
    <t>Passagens e diárias</t>
  </si>
  <si>
    <t>2 passagens ida e volta - 10 diárias</t>
  </si>
  <si>
    <t>08 meses</t>
  </si>
  <si>
    <t>DESPESAS DE LOCOMOÇÃO - 339033</t>
  </si>
  <si>
    <t>GEPED</t>
  </si>
  <si>
    <t>EDINIR</t>
  </si>
  <si>
    <t>AQUISIÇÃO PASSAGENS AÉREAS PARA AVALIADORES AD HOC</t>
  </si>
  <si>
    <t>ATENDER DEMANDA AVALIAÇÃO PROPOSTAS NO ÂMBITO EDITAL PPSUS</t>
  </si>
  <si>
    <t xml:space="preserve">PASSAGENS AÉREAS NACIONAL </t>
  </si>
  <si>
    <t>PESQUISA - 19.571.0017.2232</t>
  </si>
  <si>
    <t>AQUISIÇÃO DE PASSAGENS AÉREAS NACIONAL</t>
  </si>
  <si>
    <t>ATENDER DEMANDA AVALIAÇÃO PROJETOS SUBMETIDOS AO PPP/PRONEM/PRONEX</t>
  </si>
  <si>
    <t>PASSAGEM AÉREA</t>
  </si>
  <si>
    <t>PUBLICAÇÃO DE AVISOS DE LANÇAMENTO E RESULTADOS DE EDITAIS</t>
  </si>
  <si>
    <t>CUMPRIMENTO DAS NORMAS REGIMENTAIS</t>
  </si>
  <si>
    <t>PUBLICAÇÃO NO DIÁRIO OFICIAL</t>
  </si>
  <si>
    <t>PUBLICAÇÃO DE LANÇAMENTO E RESULTADOS DE EDITAIS</t>
  </si>
  <si>
    <t>CUMPRIMENTOS DAS NORMAS REGIMENTAIS</t>
  </si>
  <si>
    <t>PUBLICAÇÃO DE AVISOS EM JORNAL DE GRANDE CIRCULAÇÃO</t>
  </si>
  <si>
    <t xml:space="preserve">Passagens Aéreas </t>
  </si>
  <si>
    <t>Aluguel de auditório</t>
  </si>
  <si>
    <t>A ARES é responsável por promover e/ou cooperar com a realização de eventos/seminários para avaliação dos projetos, e precisa de um espaço maior para comportar os membros dos projetos e convidados.</t>
  </si>
  <si>
    <t>R$ 310,00 (por período)</t>
  </si>
  <si>
    <t>Sistema de videoconferência</t>
  </si>
  <si>
    <t>A ARES é responsável por promover e/ou cooperar com a realização de  eventos e atividades que possibilitem a apresentação dos projetos apoiados pela Fapes por videoconferência.</t>
  </si>
  <si>
    <t>ASTEC</t>
  </si>
  <si>
    <t>AMANDA DOS REIS BELMIRO</t>
  </si>
  <si>
    <t>TESOURO ESTADUAL + CONTRAPARTIDA + OUTRAS FONTES - FEDERAIS - 1500  - 1500  1700</t>
  </si>
  <si>
    <t>CADEIRA DE ESCRITÓRIO ERGONÓMICA</t>
  </si>
  <si>
    <t>Considerando o tempo disposto em local de trabalho</t>
  </si>
  <si>
    <t>Assento: Espuma Laminada de Densidade Controlada Encosto: Tela Mesh Base: Estrela em Nylon Modelo de Base: Giratório Braço: Regulavel em 7 Níveis Modelo de Braço: Arredondado nas Bordas Apoio de Lombar: Regulável Apoio de Cabeça: Regulável Mecanismo: Relax Excêntrico para o melhor Conforto</t>
  </si>
  <si>
    <t>Participação da equipe em eventos por designação da Diretoria</t>
  </si>
  <si>
    <t>Atender demanda institucional</t>
  </si>
  <si>
    <t>PASSAGEM AÉREA NACIONAL IDA E VOLTA</t>
  </si>
  <si>
    <t>Cadeira Ergonômica</t>
  </si>
  <si>
    <t>É uma cadeira que oferece suporte adequado à postura. Com longo período de trabalho pode ajudar a reduzir o desconforto e a dor na coluna.</t>
  </si>
  <si>
    <t>ASCOM</t>
  </si>
  <si>
    <t>Samantha Nepomuceno</t>
  </si>
  <si>
    <t>Licença Canva Pró</t>
  </si>
  <si>
    <t xml:space="preserve">O setor utiliza a licença para criação de todas as artes que resultam em posts nas redes socias, banners para o site, convites para ações internas e externas, entre outros. Além da plataforma online também ser usada para criação de apresentações de power point, documentos que serão impressos em gráfica, entre outros. </t>
  </si>
  <si>
    <t xml:space="preserve">Licença do Canva Pró que tem duração de 01 ano. </t>
  </si>
  <si>
    <t>01 lcença</t>
  </si>
  <si>
    <t>01 Iphone15 512GB (cor indiferente)</t>
  </si>
  <si>
    <t>01 Iphone15</t>
  </si>
  <si>
    <t>31/12/2025 pra mais</t>
  </si>
  <si>
    <t>Média de R$ 6 mil</t>
  </si>
  <si>
    <t>ELPI</t>
  </si>
  <si>
    <t>Eduardo</t>
  </si>
  <si>
    <t>Passagem aérea para SECOP 2025</t>
  </si>
  <si>
    <t>Atualização e Capacitação Tecnológica visando inovações e melhoria contínua das atividades</t>
  </si>
  <si>
    <t xml:space="preserve">Compra de Passagem aérea </t>
  </si>
  <si>
    <t>Marleide Silva do Nascimento</t>
  </si>
  <si>
    <t>Prestação de serviços de impressão e reprografia</t>
  </si>
  <si>
    <t>Para atender aos serviços de impressão e reprografia</t>
  </si>
  <si>
    <t>Impressão e Reprografia</t>
  </si>
  <si>
    <t xml:space="preserve"> Dr. Link Comercio e Serviços Ltda.</t>
  </si>
  <si>
    <t>2019-8F2P6</t>
  </si>
  <si>
    <t>Participação de Evento</t>
  </si>
  <si>
    <t xml:space="preserve">Capacitação e Atualização Tecnológica </t>
  </si>
  <si>
    <t>Inscrição no Evento</t>
  </si>
  <si>
    <t>RH - 19.571.0017.2232</t>
  </si>
  <si>
    <t>Para funcionamento da sede da FAPES</t>
  </si>
  <si>
    <t>Locação da sala 702</t>
  </si>
  <si>
    <t>R Vieira Negócios Imobiliários Rurais e Urbanos Ltda</t>
  </si>
  <si>
    <t>R. Vieira Negócios Imobiliários Rurais e Urbanos Ltda</t>
  </si>
  <si>
    <t>Contratação de Serviços de Copa</t>
  </si>
  <si>
    <t>Para atender as reuniões e o Gabinete da FAPES</t>
  </si>
  <si>
    <t>Serviço de copa</t>
  </si>
  <si>
    <t>Posto</t>
  </si>
  <si>
    <t>LOCAÇÃO DE MÃO DE OBRA - 339037</t>
  </si>
  <si>
    <t xml:space="preserve">Prestação de serviços de telefonia fixa local e interurbana, 0800 e tridígito  </t>
  </si>
  <si>
    <t>Para atender aos serviços de telefonia fixa</t>
  </si>
  <si>
    <t xml:space="preserve">Habilitação de tronco, assinatura de tronco e mudança de endereço </t>
  </si>
  <si>
    <t>1 habilitação, 12 assinaturas e 5 mudanças de endereço</t>
  </si>
  <si>
    <t>OI S.A. – EM RECUPERAÇÃO JUDICIAL</t>
  </si>
  <si>
    <t>76.535.764/0001-43</t>
  </si>
  <si>
    <t>2024-87CN1</t>
  </si>
  <si>
    <t>Prestação de Serviços de Conservação e Limpeza</t>
  </si>
  <si>
    <t>Para garantir um ambiente limpo e saudável para os servidores e usuários do serviços da FAPES</t>
  </si>
  <si>
    <t>Serviços de Conservação e limpeza</t>
  </si>
  <si>
    <t>Customize Serviços Eireli -ME</t>
  </si>
  <si>
    <t>27.335.066/0001-99</t>
  </si>
  <si>
    <t>2021-D70T1</t>
  </si>
  <si>
    <t xml:space="preserve">SERVIÇOS DE TELEFONIA FIXA </t>
  </si>
  <si>
    <t>HABILITAÇÃO DE TRONCO,ASSINATURA DE TRONCO E MUDANÇA DE ENDEREÇO</t>
  </si>
  <si>
    <t>1 HABILITAÇÃO DE TRONCO, 12 ASSINATURA DE TRONCO E 5 MUDANÇA DE ENDERE</t>
  </si>
  <si>
    <t xml:space="preserve"> 2024-87CN1</t>
  </si>
  <si>
    <t>Prestação de Serviços de Vigilância Patrimonial</t>
  </si>
  <si>
    <t>Para garantir a segurança do patrimônio público</t>
  </si>
  <si>
    <t>Vigilância armada 12 x 36 noturna e diurna</t>
  </si>
  <si>
    <t>Pronort Segurança Privada Ltda</t>
  </si>
  <si>
    <t>31.065.164/0002-01</t>
  </si>
  <si>
    <t>2023-S2V8W</t>
  </si>
  <si>
    <t>GEPOF</t>
  </si>
  <si>
    <t>FUNCITEC</t>
  </si>
  <si>
    <t>TTM Serviços Combinados de Escritório e Apoio Administrativo Ltda</t>
  </si>
  <si>
    <t>13.520.423/0001-84</t>
  </si>
  <si>
    <t>2020-D1M15</t>
  </si>
  <si>
    <t>Prestação de serviços de apoio administrativo e artífice</t>
  </si>
  <si>
    <t>Para executar atividades materiais acessórias e complementares</t>
  </si>
  <si>
    <t>Serviço de apoio e artífice 44 horas semanais</t>
  </si>
  <si>
    <t>Locação de Veículo de Representação</t>
  </si>
  <si>
    <t>Para atender as demandas do Diretor Geral</t>
  </si>
  <si>
    <t>Locação de veiculo</t>
  </si>
  <si>
    <t>Confia Veículos Ltda</t>
  </si>
  <si>
    <t>03.867.711/0001-56</t>
  </si>
  <si>
    <t>2022-ZR1V2</t>
  </si>
  <si>
    <t>Locação de veículo de Representação</t>
  </si>
  <si>
    <t xml:space="preserve">Para atender as demandas do Diretor Geral </t>
  </si>
  <si>
    <t>Locação de veículo</t>
  </si>
  <si>
    <t>Locação de Veículo Executivo</t>
  </si>
  <si>
    <t>Para atender as demandas dos demais Diretores e área Técnica</t>
  </si>
  <si>
    <t>Delta Automotores Ltda - Me</t>
  </si>
  <si>
    <t>05.080.045/0001-37</t>
  </si>
  <si>
    <t>2022-KJ7KX</t>
  </si>
  <si>
    <t>Prestação de Serviços de abastecimento de combustível e manutenção de frota</t>
  </si>
  <si>
    <t>Para possibilitar a utilização dos veículos próprios e locados</t>
  </si>
  <si>
    <t>abastecimento de combustível e manutenção de veículo</t>
  </si>
  <si>
    <t>Prime Consultoria e Assessoria Empresarial Ltda</t>
  </si>
  <si>
    <t>05.340.639/0001-30</t>
  </si>
  <si>
    <t>2023--48HNR</t>
  </si>
  <si>
    <t>Aquisição de Material de limpeza e higiene</t>
  </si>
  <si>
    <t>Para suprir o almoxarifado da FAPES</t>
  </si>
  <si>
    <t>Material de limpeza e higiene</t>
  </si>
  <si>
    <t>Aquisição de Material de copa-cozinha</t>
  </si>
  <si>
    <t>Material de copa-cozinha</t>
  </si>
  <si>
    <t>Prestação de Serviços Móvel Pessoal (SMP) nas Modalidades Longa Distância Nacional e Internacional, Originada de Terminais do SMP.</t>
  </si>
  <si>
    <t>Atender despesas com serviços de telefonia móvel</t>
  </si>
  <si>
    <t xml:space="preserve">Assinaturas tipos 1, 3, 4, 8 e 11, conforme previsto na Cláusula Terceira do contrato </t>
  </si>
  <si>
    <t>Assinaturas tipo 1 - 330 , tipo 3 - 150, tipo 4 - 300, tipo 8 - 240 e tipo 11 - 150</t>
  </si>
  <si>
    <t>CLARO S.A</t>
  </si>
  <si>
    <t>40.432.544/0001-47</t>
  </si>
  <si>
    <t>2023-86LT9</t>
  </si>
  <si>
    <t>Aquisição de material de expediente</t>
  </si>
  <si>
    <t>Material de expediente</t>
  </si>
  <si>
    <t>Baixo</t>
  </si>
  <si>
    <t>Material eletrônico</t>
  </si>
  <si>
    <t>Para suprir o almoxarifado</t>
  </si>
  <si>
    <t>MAterial eletronico</t>
  </si>
  <si>
    <t>Aquisição de material para manutenção de bens imóveis</t>
  </si>
  <si>
    <t>Para atender as demandas da FAPES</t>
  </si>
  <si>
    <t>Material para manutenção de imoveis</t>
  </si>
  <si>
    <t>Aquisição de café e açúcar</t>
  </si>
  <si>
    <t>Aquisição de café e açucar</t>
  </si>
  <si>
    <t>Quilograma(Kg)</t>
  </si>
  <si>
    <t>Despesas com o Condomínio América Centro Empresarial - Torre Norte - Salas 701 e 702</t>
  </si>
  <si>
    <t>Atender despesas com o Condomínio América Centro Empresarial</t>
  </si>
  <si>
    <t>2 salas</t>
  </si>
  <si>
    <t>Condomínio América Centro Empresarial</t>
  </si>
  <si>
    <t>12.643.121.0001/30</t>
  </si>
  <si>
    <t>2022-M242M (No processo corre os pagamentos também)</t>
  </si>
  <si>
    <t>Fornecimento de energia elétrica para atender a Sede da FAPES - Ed. América Centro Empresarial - Torre Norte, salas 701 e 702</t>
  </si>
  <si>
    <t>Fornecimento de energia elétrica - salas 701 e 702</t>
  </si>
  <si>
    <t>Fornecimento de energia elétrica - salas 701 e 702, para atender a Sede da FAPES - Ed. América Centro Empresarial - Torre Norte</t>
  </si>
  <si>
    <t xml:space="preserve"> EDP - ESPIRITO SANTO DISTRIBUICAO DE ENERGIA S.A. </t>
  </si>
  <si>
    <t xml:space="preserve"> 28.152.650/0001-71</t>
  </si>
  <si>
    <t xml:space="preserve">2023-3872G (processo atende os pagamentos também) </t>
  </si>
  <si>
    <t xml:space="preserve"> Prestação de serviços de telefonia longa distância na modalidade nacional</t>
  </si>
  <si>
    <t xml:space="preserve"> Para atender a prestação de serviços de telefonia longa distância na modalidade nacional</t>
  </si>
  <si>
    <t xml:space="preserve"> Oi S.A. - Em recuperação Judicial</t>
  </si>
  <si>
    <t>76.535.764.0001/43</t>
  </si>
  <si>
    <t>2021-3XNSL</t>
  </si>
  <si>
    <t>Germana Sagrill Moro</t>
  </si>
  <si>
    <t xml:space="preserve">AQUISIÇÃO DE CERTIFICADOS DIGITAIS e-CPF e e-CNPJ do TIPO A1 </t>
  </si>
  <si>
    <t>CERTIFICADO DIGITAL (SOMENTE CERTIFICADO), VALIDADE DE 12 (DOZE) MESES - e- CPF - TIPO A1 E CERTIFICADO DIGITAL (SOMENTE CERTIFICADO), VALIDADE DE 12 (DOZE) MESES - e-CNPJ -TIPO  A1</t>
  </si>
  <si>
    <t>Kit de iluminação de fotografia led luz de preenchimento bi-color 3200k-5500k (o kit vem com 2 luzes de lad)</t>
  </si>
  <si>
    <t>De R$ 700 a R$ 1,5 mil</t>
  </si>
  <si>
    <t>DJI110 - Estabilizador DJI Osmo Mobile 6 BR (cor indiferente)</t>
  </si>
  <si>
    <t>De R$ 1 mil a R$ 1,6 mil</t>
  </si>
  <si>
    <t xml:space="preserve">Câmera fotográfica </t>
  </si>
  <si>
    <t>Câmera EOS Rebel T7+ com Lente EF-S 18-55mm IS II</t>
  </si>
  <si>
    <t>R$ 7,5 mil</t>
  </si>
  <si>
    <t xml:space="preserve">Lente para câmera fotográfica </t>
  </si>
  <si>
    <t>Lente Canon EF 75-300mm f/4-5.6 III</t>
  </si>
  <si>
    <t>Cartão de memória para câmara fotográfica profissional</t>
  </si>
  <si>
    <t>SanDisk Cartão de memória 128 GB Extreme PRO UHS-I SDXC (200 MB/s) / Classe 10 U3</t>
  </si>
  <si>
    <t xml:space="preserve">Samantha Nepomuceno </t>
  </si>
  <si>
    <t>Microfone</t>
  </si>
  <si>
    <t>DJI108 - Microfone DJI Mic (2 Microfones, 1 Receptor e 1 Base de carregamento) BR</t>
  </si>
  <si>
    <t>Marleide Silva do Nacimento</t>
  </si>
  <si>
    <t xml:space="preserve">Prestação de serviços de agenciamento de abastecimento de combustível e manutenção preventiva e corretiva da frota oficial. </t>
  </si>
  <si>
    <t>Atender aos serviços de abastecimento de combustível e manutenção dos veículos</t>
  </si>
  <si>
    <t>Abastecimento de combustível/Peças e Manutenção de veículos</t>
  </si>
  <si>
    <t>5.000 litros de gasolina, 500 litros de etanol e 720 litros de diesel S10</t>
  </si>
  <si>
    <t>05.340.639/0001- 30</t>
  </si>
  <si>
    <t>2023-48HNR.</t>
  </si>
  <si>
    <t>Prestação de serviços de agenciamento de abastecimento de combustível e manutenção preventiva e corretiva da frota oficial.</t>
  </si>
  <si>
    <t>PRIME CONSULTORIA E ASSESSORIA EMPRESARIAL LTDA</t>
  </si>
  <si>
    <t>2023-48HNR</t>
  </si>
  <si>
    <t xml:space="preserve">Aquisição de solução de segurança (Antivírus) para estações de trabalho e servidores </t>
  </si>
  <si>
    <t>A aquisição de uma solução de segurança corporativa para as estações de trabalho e servidores da FAPES é um investimento essencial para proteger os dados da instituição contra as crescentes ameaças cibernéticas. A implementação da solução trará diversos benefícios, como a proteção contra malwares, phishing e outras ameaças cibernéticas, a melhoria da confidencialidade dos dados e a disponibilidade dos serviços. Essa medida contribuirá para garantir a segurança e integridade dos sistemas de informação da organização, minimizando o risco de interrupções nas operações e fortalecendo a conformidade com normas de segurança.</t>
  </si>
  <si>
    <t xml:space="preserve">A aquisição de uma solução de segurança corporativa para as estações de trabalho e servidores da FAPES </t>
  </si>
  <si>
    <t xml:space="preserve">Marleide Silva do Nascimento </t>
  </si>
  <si>
    <t>Contratação de prestação de serviços de fornecimento de água para o Ed. Valia</t>
  </si>
  <si>
    <t>Fornecimento de água para atender o Ed. Valia</t>
  </si>
  <si>
    <t>Companhia Espírito Santense de saneamento - CESAN</t>
  </si>
  <si>
    <t>28.151.363/0001-47</t>
  </si>
  <si>
    <t>2023-QK21R</t>
  </si>
  <si>
    <t xml:space="preserve">Pagamento de despesas com Condomínio do Edifício Martinho de Freitas </t>
  </si>
  <si>
    <t xml:space="preserve">Atender as despesas com Condomínio do Edifício Martinho de Freitas </t>
  </si>
  <si>
    <t>Condomínio do Edifício Martinho de Freitas - Vagas de garagem (437, 438, 439).</t>
  </si>
  <si>
    <t>3 vagas de garagens</t>
  </si>
  <si>
    <t>Condomínio do Edifício Martinho de Freitas</t>
  </si>
  <si>
    <t>39.387.345/0001-85</t>
  </si>
  <si>
    <t>2022-NHL2R.</t>
  </si>
  <si>
    <t>R$ 6.00,00</t>
  </si>
  <si>
    <t xml:space="preserve">Fornecimento de energia elétrica para atender o Ed. Valia </t>
  </si>
  <si>
    <t>Energia elétrica para atender o Ed. Valia</t>
  </si>
  <si>
    <t>Fornecimento de energia elétrica para atender o Ed. Valia</t>
  </si>
  <si>
    <t>EDP Espírito Santo Distribuição de Energia S.A.</t>
  </si>
  <si>
    <t>28.152.650.0001/71</t>
  </si>
  <si>
    <t>2023-J0W2K</t>
  </si>
  <si>
    <t>Despesas de Taxas de Coleta de Resíduos Sólidos - Ed. Martinho de Freitas</t>
  </si>
  <si>
    <t>Despesas de Taxas de Coleta de Resíduos Sólidos das garagens 437, 439 e 439 – Ed. Martinho de Freitas</t>
  </si>
  <si>
    <t>ATENDER DESPESAS COM PAGAMENTO DE TAXA DE COLETA DE RESIDUOS SÓLIDOS - EDIFICIO VALIA</t>
  </si>
  <si>
    <t>PAGAMENTO DE TAXA DE COLETA DE RESIDUOS SÓLIDOS - EDIFICIO VALIA</t>
  </si>
  <si>
    <t>7 ANDARES E 1 COBERTURA</t>
  </si>
  <si>
    <t>PREFEITURA MUNICIPAL DE VITÓRIA</t>
  </si>
  <si>
    <t>27.142.058.0001/26</t>
  </si>
  <si>
    <t>2022-0JJ0B</t>
  </si>
  <si>
    <t>OBRIGAÇÕES - 339047</t>
  </si>
  <si>
    <t xml:space="preserve">Contratação de assinatura (digital) anual de um jornal de grande circulação </t>
  </si>
  <si>
    <t>Contratação de assinatura (digital) anual de um jornal de grande circulação onde são veiculadas as principais notícias do Estado, de segunda a domingo.</t>
  </si>
  <si>
    <t>NASSAU EDITORA RADIO E TV LTDA - EM RECUPERACAO JUDICIAL</t>
  </si>
  <si>
    <t>27.065.150/0001-3</t>
  </si>
  <si>
    <t>2023-6KL95</t>
  </si>
  <si>
    <t>NUPEX</t>
  </si>
  <si>
    <t>Ana Maria Marques de Oliveira</t>
  </si>
  <si>
    <t>Cartazes</t>
  </si>
  <si>
    <t>Para divulgação do Edital do Programa Nossa Bolsa nos ônibus.</t>
  </si>
  <si>
    <t>Cartazes A3</t>
  </si>
  <si>
    <t>EXTENSÃO - 19.571.0017.2232</t>
  </si>
  <si>
    <t>Prestação de serviço com palestra.</t>
  </si>
  <si>
    <t>Para atender a aula Inaugural do Programa Nossa Bolsa.</t>
  </si>
  <si>
    <t>Palestrante.</t>
  </si>
  <si>
    <t>Gêneros alimentícios.</t>
  </si>
  <si>
    <t>Para atender aos novos bolsistas do Programa Nossa Bolsa na aula Inaugural.</t>
  </si>
  <si>
    <t xml:space="preserve">Despesas com gêneros alimentícios. </t>
  </si>
  <si>
    <t>Passagem.</t>
  </si>
  <si>
    <t>Para reunião no Ministério da Educação.</t>
  </si>
  <si>
    <t>Viagem para Brasília - 4 trechos</t>
  </si>
  <si>
    <t>Cadeira de Escritório ergonômica</t>
  </si>
  <si>
    <t>Para proporcionar uma postura adequada e minimizar os riscos que existem quando permanecemos sentados por períodos prolongados</t>
  </si>
  <si>
    <t>Considerando longas horas sentados em nossas cadeiras de escritório, o que pode levar a dores nas costas, pescoço e ombros se não estivermos em uma posição adequada</t>
  </si>
  <si>
    <t>Cadeira de escritório, design ergonômico com suporte lombar independente, malha respirável e encosto de cabeça ajustável</t>
  </si>
  <si>
    <t>Passagem aérea para participação em eventos de gestão e inovação.</t>
  </si>
  <si>
    <t>Passagem aérea</t>
  </si>
  <si>
    <t>Aquisição de gêneros alimentícios para atender as reuniões/eventos, durante o exercício de 2025</t>
  </si>
  <si>
    <t>O setor de resultados é responsável por promover ou cooperar com a realização dos eventos/seminários dos projetos apoiados pela Fapes, que foram pactuados por meio de convênios. O setor de resultados pretende realizar visitas técnicas para aprimorar os processos de resultados.</t>
  </si>
  <si>
    <t xml:space="preserve">O setor faz uso de aparelho celular da própria assessora para registros e coberturas fotográficas e de vídeos dos eventos realizados pela Fapes, sejam internos ou externos, e de eventos em que os diretores da Fapes estão participando. É fundamental que essas mídias sejam de alta qualidade, pois são usadas para divulgação das ações da Fapes, tanto nas redes sociais e site. O aparelho celular Iphone também trará ao setor mais profissionalismo e possibilidades de criação de novas mídias, a partir da alta qualidade das fotos e vídeos geradas com o Iphone. Isso se dá, devido dessas mídias proporcionarem maior facilidade de edição. Além do fato de que o aparelho celular da assessora fica constantemente com o armazenamento interno cheio devido misturar mídias pessoais com profissionais. O aparelho indicado por ser de última geração e ter maior tecnologia, terá mais durabilidade e, em consequência, mais economia ao setor. </t>
  </si>
  <si>
    <t>PRESTAÇÃO DE SERVIÇOS DE TELEFONIA FIXA LOCAL E INTERURBANA, 0800 E TRIDÍGITO</t>
  </si>
  <si>
    <t xml:space="preserve"> A aquisição de Certificados digitais é  necessária para atender à Portaria SEFAZ Nº 74-R, de 25 de agosto de 2022. Todas as peças e documentos necessários à constituição da prestação de contas do Ordenador de despesa a serem encaminhadas ao Tribunal de Contas são obrigatoriamente assinadas digitalmente pelos Ordenadores de Despesa, contadores do órgão e da Coordenadora da UECI, conforme disposto no Artigo 12, parágrafo único da Instrução Normativa nº 28;Toda e qualquer informação enviada a Receita Federal do Brasil – RFB é obrigatoriamente encaminhada por meio de Certificação Digital, tais como DIRF, RAIS, DCTF, GEFIP, e atualmente o e-Social e o EFD-Reinf; Além disso, a obrigatoriedade do envio mensal ao Tribunal de Contas do Estado das informações referentes às Contratações, folha de pagamento</t>
  </si>
  <si>
    <t>O setor é responsável por fazer as fotos de todos os colaboradores da Fapes! Essas fotos são usadas nos crachás de trabalho de todos, além da Diretoria Executiva que usa essas fotos também como fotos oficiais para envio para imprensa (para serem inseridas em reportagens) e eventos (para divulgação de eventos que participam, divulgação essa que é feita em flayers e posts nas redes sociais). Essas fotos também são usadas muitas vezes de forma impressa em gráfica para além dos crachás. Algumas dessas fotos são usadas em quadros como, exemplo, na galeria dos presidentes que está localizada na recepção da Fapes. Por estes motivos, o setor possuir uma iluminação profissional e de qualidade vai permitir que essas fotos sejam mais nítidas, bonitas e profissionais. O intuito é de que com a compra o iluminador seja usado por tempo indeterminado, ou seja, seja duradouro e não traga novos custos para Fapes.</t>
  </si>
  <si>
    <t xml:space="preserve">A Ascom é responsável por fazer a cobertura de foto e vídeo dos eventos e ações da Fapes. Atualmente, o setor faz essa cobertura e gera mídias que são usadas na divulgação da Fundação, mas essa divulgação poderia ser melhor executada se o setor tivesse um gimbal. O gimbal é usado como estabilizador de imagens em gravações feitas pela celular. E, dessa forma, com imagens mais precisas e profissionais, o setor poderia criar novas mídias para divulgação, como reels. O equipamento oferece maior segurança no momento das gravações, além de outras funcionalidades muito usadas para este fim, gravações. Os reels já são usados com frequência pela grande maioria dos perfis institucionais, inclusive públicos, mas a Fapes ainda não faz tanto uso dessa mídia devido as filmagens de celular serem feitas de forma manual e arcaica. Reforço que a compra do equipamento é para uso por tempo indeterminado, ou seja, duradouro. </t>
  </si>
  <si>
    <t>A Ascom é responsável por fazer a cobertura fotográfica de eventos e ações/pautas da Fapes. Atualmente, o setor dispõe de 02 câmeras profissionais da marca Nikon que já são consideradas obsoletas. Os equipamentos são antigos e não atendem mais as necessidades do setor e, em consequência, da Fundação. Por este motivo, o setor solicita a compra de 02 câmeras profissionais novas de baixo custo, quando comparadas a outras diversas câmeras que existem no mercado, e que vão atender perfeitamente o trabalho executado pela Ascom. A câmera descrita é moderna, possui wifi o que facilita bastante o download das fotos em alta resolução, é de fácil manuseio e de uma marca que possui credibilidade no mercado internacional. Com a compra dos equipamentos o setor estará preparado para realizar a cobertura fotográfica e de vídeo dos diversos eventos que a Fapes realiza, além de fotografar os servidores da Fundação para crachás, quadros, entre outros. Vale ressaltar que as câmeras possui grande durabilidade e, que por este motivo, não será  necessária nova compra por um grande período de tempo.</t>
  </si>
  <si>
    <t>A Ascom é responsável por fazer a cobertura fotográfica de eventos e ações/pautas da Fapes. Atualmente, o setor dispõe de 02 câmeras profissionais da marca Nikon que já são consideradas obsoletas. Os equipamentos são antigos e não atendem mais as necessidades do setor e, em consequência, da Fundação. Por este motivo, o setor solicita a compra de 02 lentes 75-300mm para as novas câmeras profissionais já solicitadas pelo setor. A lente descrita acima é usada para fotos de grande distância em que o zoom oferecido pelo corpo da câmera não é suficiente para termos fotos boas, que sejam nítidas e focadas. Com a compra das lentes o setor estará preparado para realizar a cobertura fotográfica e de vídeo dos diversos eventos que a Fapes realiza, independente da distância em que o profissional da Ascom esteja.</t>
  </si>
  <si>
    <t>A Ascom é responsável por fazer a cobertura fotográfica de eventos e ações/pautas da Fapes. Atualmente, o setor dispõe de 02 câmeras profissionais da marca Nikon que já são consideradas obsoletas. Os equipamentos são antigos e não atendem mais as necessidades do setor e, em consequência, da Fundação. Junto das câmeras o setor possui cartão de memória que também é obsoleto! Por este motivo, o setor solicita a compra de 02 cartões de memória para serem usados nas novas câmeras profissionais já solicitado pela Ascom.Os cartões de memória são modernos, com grande capacidade de armazenamento, além de possuir velocidades de disparo de até 140 MB/s e velocidade de gravação UHS classe 3 (U3), que deixa a câmera preparada para capturar vídeos impressionantes de alta resolução e sem gaguejo 4K UHD. E com a velocidade de disparo de até 140 MB/s, o cartão é necessário para capturar a ação da imagem conforme acontece em tempo real. Com a compra dos cartões o setor estará preparado para realizar a cobertura fotográfica e de vídeo dos diversos eventos que a Fapes realiza, além de fotografar os servidores da Fundação para crachás, quadros, entre outros.</t>
  </si>
  <si>
    <t>A Ascom é responsável por fazer a cobertura de eventos e ações/pautas da Fapes. Essa cobertura é transformada em mídias pelo setor e essas mídias são usadas para divulgar a Fundação e torná-la mais popular. Para realizar essa divulgação de forma eficaz é fundamental que o a Ascom comece a criar vídeos em diversos formatos, como reels para as redes sociais e entrevistas para o youtube. E para que essas mídias sejam criadas o setor necessita de microfone que, conectado aos novos equipamentos audiovisuais já solicitados (câmeras fotográficas profissionais e celular com câmera de alta qualidade), vai permitir melhor qualidade e profissionalismo na captura de áudios. Com a compra do microfone o setor estará preparado para realizar a cobertura de vídeo dos diversos eventos que a Fapes realiza, além de ter mais autonomia para propor novos meios de divulgar as pautas da Fundação.</t>
  </si>
  <si>
    <t xml:space="preserve">Para prover aos dirigentes da FAPES com informações atualizadas, além da importância no acompanhamento de possíveis processos em nome da Fundação, procedimentos licitatórios e editais de pesquisas. </t>
  </si>
  <si>
    <t>Estabilizador Mobile</t>
  </si>
  <si>
    <t xml:space="preserve">Celular de Alta Resolução </t>
  </si>
  <si>
    <t>Visita técnica Passagens e diárias</t>
  </si>
  <si>
    <t xml:space="preserve"> </t>
  </si>
  <si>
    <t>Setor</t>
  </si>
  <si>
    <t xml:space="preserve"> Despesa meio</t>
  </si>
  <si>
    <t>Aquisição de mesas rebatíveis</t>
  </si>
  <si>
    <t>Considerando que a FAPES organiza eventos que requerem
diferentes configurações de espaço, as mesas rebatíveis facilitam a montagem
e desmontagem, permitindo um fluxo mais eficiente na organização.</t>
  </si>
  <si>
    <t>Mesas rebatíveis</t>
  </si>
  <si>
    <t>Contratação de empresa especializada para prestação de serviços de
Seguro total para 02 (dois) veículos automotores, pertencentes da frota da
FAPES.</t>
  </si>
  <si>
    <t>Para proteger o patrimônio público contra possíveis danos aos
veículos, que estão sujeitos a riscos diários. Além disso, pretende-se evitar que
a FAPES tenha que arcar com custos de indenizações a terceiros por
responsabilidade civil e assegurar que os servidores recebam a devida
proteção legal enquanto utilizam os veículos em atividades de trabalho.</t>
  </si>
  <si>
    <t>Seguro veicular</t>
  </si>
  <si>
    <t>Serviço</t>
  </si>
  <si>
    <t>2*12</t>
  </si>
  <si>
    <t>2024-F66B5</t>
  </si>
  <si>
    <t>---</t>
  </si>
  <si>
    <t xml:space="preserve">Imediato </t>
  </si>
  <si>
    <t>--</t>
  </si>
  <si>
    <t xml:space="preserve">Alteração  PCA 
Edocs da Demanda </t>
  </si>
  <si>
    <t>2025-ZZQGDG</t>
  </si>
  <si>
    <t>2025-V20DCM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</si>
</sst>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R$&quot;\ #,##0.00;[Red]\-&quot;R$&quot;\ #,##0.00"/>
    <numFmt numFmtId="44" formatCode="_-&quot;R$&quot;\ * #,##0.00_-;\-&quot;R$&quot;\ * #,##0.00_-;_-&quot;R$&quot;\ * &quot;-&quot;??_-;_-@_-"/>
  </numFmts>
  <fonts count="4" x14ac:knownFonts="1">
    <font>
      <sz val="11"/>
      <color theme="1"/>
      <name val="Calibri"/>
      <family val="2"/>
      <scheme val="minor"/>
    </font>
    <font>
      <b/>
      <sz val="8"/>
      <color theme="0"/>
      <name val="Calibri"/>
      <family val="2"/>
      <scheme val="minor"/>
    </font>
    <font>
      <sz val="8"/>
      <color theme="1"/>
      <name val="Calibri"/>
      <family val="2"/>
      <scheme val="minor"/>
    </font>
    <font>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9"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11">
    <xf numFmtId="0" fontId="0" fillId="0" borderId="0" xfId="0"/>
    <xf numFmtId="0" fontId="1" fillId="2" borderId="1" xfId="0" applyFont="1" applyFill="1" applyBorder="1" applyAlignment="1">
      <alignment horizontal="center" vertical="center" wrapText="1"/>
    </xf>
    <xf numFmtId="0" fontId="1" fillId="0" borderId="0" xfId="0" applyFont="1" applyAlignment="1">
      <alignment horizontal="justify" vertical="center" wrapText="1"/>
    </xf>
    <xf numFmtId="0" fontId="2" fillId="3" borderId="1" xfId="0" applyFont="1" applyFill="1" applyBorder="1" applyAlignment="1">
      <alignment horizontal="justify" vertical="center" wrapText="1"/>
    </xf>
    <xf numFmtId="14" fontId="2" fillId="3" borderId="1" xfId="0" applyNumberFormat="1" applyFont="1" applyFill="1" applyBorder="1" applyAlignment="1">
      <alignment horizontal="justify" vertical="center" wrapText="1"/>
    </xf>
    <xf numFmtId="4" fontId="2" fillId="3" borderId="1" xfId="0" applyNumberFormat="1" applyFont="1" applyFill="1" applyBorder="1" applyAlignment="1">
      <alignment horizontal="justify" vertical="center" wrapText="1"/>
    </xf>
    <xf numFmtId="0" fontId="2" fillId="0" borderId="0" xfId="0" applyFont="1" applyAlignment="1">
      <alignment horizontal="justify" vertical="center" wrapText="1"/>
    </xf>
    <xf numFmtId="8" fontId="2" fillId="3" borderId="1" xfId="0" applyNumberFormat="1" applyFont="1" applyFill="1" applyBorder="1" applyAlignment="1">
      <alignment horizontal="justify" vertical="center" wrapText="1"/>
    </xf>
    <xf numFmtId="17" fontId="2" fillId="3" borderId="1" xfId="0" applyNumberFormat="1" applyFont="1" applyFill="1" applyBorder="1" applyAlignment="1">
      <alignment horizontal="justify" vertical="center" wrapText="1"/>
    </xf>
    <xf numFmtId="44" fontId="2" fillId="3" borderId="1" xfId="1" applyFont="1" applyFill="1" applyBorder="1" applyAlignment="1">
      <alignment horizontal="justify" vertical="center" wrapText="1"/>
    </xf>
    <xf numFmtId="0" fontId="2" fillId="3" borderId="1" xfId="0" quotePrefix="1" applyFont="1" applyFill="1" applyBorder="1" applyAlignment="1">
      <alignment horizontal="justify" vertical="center" wrapText="1"/>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6643A-0A92-43B7-B8E6-BFB16947540D}">
  <dimension ref="A1:AD69"/>
  <sheetViews>
    <sheetView tabSelected="1" workbookViewId="0">
      <pane ySplit="1" topLeftCell="A66" activePane="bottomLeft" state="frozen"/>
      <selection pane="bottomLeft" activeCell="AF69" sqref="AF69"/>
    </sheetView>
  </sheetViews>
  <sheetFormatPr defaultRowHeight="11.25" x14ac:dyDescent="0.25"/>
  <cols>
    <col min="1" max="1" width="9.140625" style="6"/>
    <col min="2" max="2" width="10.5703125" style="6" customWidth="1"/>
    <col min="3" max="3" width="12.5703125" style="6" customWidth="1"/>
    <col min="4" max="4" width="8.140625" style="6" customWidth="1"/>
    <col min="5" max="5" width="7.5703125" style="6" customWidth="1"/>
    <col min="6" max="6" width="15.140625" style="6" customWidth="1"/>
    <col min="7" max="7" width="27.85546875" style="6" customWidth="1"/>
    <col min="8" max="8" width="11.7109375" style="6" customWidth="1"/>
    <col min="9" max="9" width="8.42578125" style="6" customWidth="1"/>
    <col min="10" max="10" width="10.85546875" style="6" customWidth="1"/>
    <col min="11" max="11" width="7.85546875" style="6" customWidth="1"/>
    <col min="12" max="12" width="7.28515625" style="6" customWidth="1"/>
    <col min="13" max="13" width="7.85546875" style="6" customWidth="1"/>
    <col min="14" max="14" width="6.7109375" style="6" customWidth="1"/>
    <col min="15" max="15" width="6.85546875" style="6" customWidth="1"/>
    <col min="16" max="16" width="8.85546875" style="6" customWidth="1"/>
    <col min="17" max="17" width="6.85546875" style="6" customWidth="1"/>
    <col min="18" max="18" width="5.5703125" style="6" customWidth="1"/>
    <col min="19" max="19" width="9.7109375" style="6" customWidth="1"/>
    <col min="20" max="20" width="9" style="6" customWidth="1"/>
    <col min="21" max="21" width="10.42578125" style="6" customWidth="1"/>
    <col min="22" max="22" width="10.140625" style="6" customWidth="1"/>
    <col min="23" max="23" width="12" style="6" customWidth="1"/>
    <col min="24" max="25" width="7.5703125" style="6" customWidth="1"/>
    <col min="26" max="28" width="9.140625" style="6"/>
    <col min="29" max="29" width="6.5703125" style="6" customWidth="1"/>
    <col min="30" max="16384" width="9.140625" style="6"/>
  </cols>
  <sheetData>
    <row r="1" spans="1:30" s="2" customFormat="1" ht="146.25" x14ac:dyDescent="0.25">
      <c r="A1" s="1" t="s">
        <v>330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344</v>
      </c>
    </row>
    <row r="2" spans="1:30" ht="180" x14ac:dyDescent="0.25">
      <c r="A2" s="3" t="s">
        <v>29</v>
      </c>
      <c r="B2" s="3" t="s">
        <v>30</v>
      </c>
      <c r="C2" s="3" t="s">
        <v>31</v>
      </c>
      <c r="D2" s="3" t="s">
        <v>32</v>
      </c>
      <c r="E2" s="3" t="s">
        <v>33</v>
      </c>
      <c r="F2" s="3" t="s">
        <v>314</v>
      </c>
      <c r="G2" s="3" t="s">
        <v>34</v>
      </c>
      <c r="H2" s="3" t="s">
        <v>35</v>
      </c>
      <c r="I2" s="3">
        <v>12</v>
      </c>
      <c r="J2" s="3" t="s">
        <v>36</v>
      </c>
      <c r="K2" s="3" t="s">
        <v>37</v>
      </c>
      <c r="L2" s="3"/>
      <c r="M2" s="3"/>
      <c r="N2" s="3"/>
      <c r="O2" s="3"/>
      <c r="P2" s="3"/>
      <c r="Q2" s="3"/>
      <c r="R2" s="3"/>
      <c r="S2" s="3"/>
      <c r="T2" s="4">
        <v>45659</v>
      </c>
      <c r="U2" s="4">
        <v>46022</v>
      </c>
      <c r="V2" s="5">
        <v>1200</v>
      </c>
      <c r="W2" s="5">
        <v>14400</v>
      </c>
      <c r="X2" s="3" t="s">
        <v>38</v>
      </c>
      <c r="Y2" s="3" t="s">
        <v>39</v>
      </c>
      <c r="Z2" s="3" t="s">
        <v>40</v>
      </c>
      <c r="AA2" s="3" t="s">
        <v>41</v>
      </c>
      <c r="AB2" s="3" t="s">
        <v>42</v>
      </c>
      <c r="AC2" s="3" t="s">
        <v>37</v>
      </c>
      <c r="AD2" s="10" t="s">
        <v>341</v>
      </c>
    </row>
    <row r="3" spans="1:30" ht="168.75" x14ac:dyDescent="0.25">
      <c r="A3" s="3" t="s">
        <v>43</v>
      </c>
      <c r="B3" s="3" t="s">
        <v>44</v>
      </c>
      <c r="C3" s="3" t="s">
        <v>45</v>
      </c>
      <c r="D3" s="3" t="s">
        <v>32</v>
      </c>
      <c r="E3" s="3" t="s">
        <v>33</v>
      </c>
      <c r="F3" s="3" t="s">
        <v>57</v>
      </c>
      <c r="G3" s="3" t="s">
        <v>58</v>
      </c>
      <c r="H3" s="3" t="s">
        <v>59</v>
      </c>
      <c r="I3" s="3">
        <v>1</v>
      </c>
      <c r="J3" s="3" t="s">
        <v>36</v>
      </c>
      <c r="K3" s="3" t="s">
        <v>37</v>
      </c>
      <c r="L3" s="3"/>
      <c r="M3" s="3"/>
      <c r="N3" s="3"/>
      <c r="O3" s="3"/>
      <c r="P3" s="3"/>
      <c r="Q3" s="3"/>
      <c r="R3" s="3"/>
      <c r="S3" s="3"/>
      <c r="T3" s="4">
        <v>45442</v>
      </c>
      <c r="U3" s="4">
        <v>46022</v>
      </c>
      <c r="V3" s="7">
        <v>150000</v>
      </c>
      <c r="W3" s="7">
        <v>150000</v>
      </c>
      <c r="X3" s="3" t="s">
        <v>37</v>
      </c>
      <c r="Y3" s="3" t="s">
        <v>60</v>
      </c>
      <c r="Z3" s="3" t="s">
        <v>40</v>
      </c>
      <c r="AA3" s="3" t="s">
        <v>61</v>
      </c>
      <c r="AB3" s="3" t="s">
        <v>42</v>
      </c>
      <c r="AC3" s="3" t="s">
        <v>37</v>
      </c>
      <c r="AD3" s="10" t="s">
        <v>341</v>
      </c>
    </row>
    <row r="4" spans="1:30" ht="45" x14ac:dyDescent="0.25">
      <c r="A4" s="3" t="s">
        <v>29</v>
      </c>
      <c r="B4" s="3" t="s">
        <v>30</v>
      </c>
      <c r="C4" s="3" t="s">
        <v>31</v>
      </c>
      <c r="D4" s="3" t="s">
        <v>32</v>
      </c>
      <c r="E4" s="3" t="s">
        <v>33</v>
      </c>
      <c r="F4" s="3" t="s">
        <v>62</v>
      </c>
      <c r="G4" s="3" t="s">
        <v>63</v>
      </c>
      <c r="H4" s="3" t="s">
        <v>62</v>
      </c>
      <c r="I4" s="3">
        <v>400</v>
      </c>
      <c r="J4" s="3" t="s">
        <v>36</v>
      </c>
      <c r="K4" s="3" t="s">
        <v>37</v>
      </c>
      <c r="L4" s="3"/>
      <c r="M4" s="3"/>
      <c r="N4" s="3"/>
      <c r="O4" s="3"/>
      <c r="P4" s="3"/>
      <c r="Q4" s="3"/>
      <c r="R4" s="3"/>
      <c r="S4" s="3"/>
      <c r="T4" s="4">
        <v>45689</v>
      </c>
      <c r="U4" s="4">
        <v>46022</v>
      </c>
      <c r="V4" s="3">
        <v>5</v>
      </c>
      <c r="W4" s="5">
        <v>2000</v>
      </c>
      <c r="X4" s="3" t="s">
        <v>38</v>
      </c>
      <c r="Y4" s="3" t="s">
        <v>39</v>
      </c>
      <c r="Z4" s="3" t="s">
        <v>40</v>
      </c>
      <c r="AA4" s="3" t="s">
        <v>41</v>
      </c>
      <c r="AB4" s="3" t="s">
        <v>42</v>
      </c>
      <c r="AC4" s="3" t="s">
        <v>37</v>
      </c>
      <c r="AD4" s="10" t="s">
        <v>341</v>
      </c>
    </row>
    <row r="5" spans="1:30" ht="180" x14ac:dyDescent="0.25">
      <c r="A5" s="3" t="s">
        <v>64</v>
      </c>
      <c r="B5" s="3" t="s">
        <v>65</v>
      </c>
      <c r="C5" s="3" t="s">
        <v>45</v>
      </c>
      <c r="D5" s="3" t="s">
        <v>32</v>
      </c>
      <c r="E5" s="3" t="s">
        <v>33</v>
      </c>
      <c r="F5" s="3" t="s">
        <v>328</v>
      </c>
      <c r="G5" s="3" t="s">
        <v>66</v>
      </c>
      <c r="H5" s="3" t="s">
        <v>67</v>
      </c>
      <c r="I5" s="3" t="s">
        <v>68</v>
      </c>
      <c r="J5" s="3" t="s">
        <v>36</v>
      </c>
      <c r="K5" s="3" t="s">
        <v>37</v>
      </c>
      <c r="L5" s="3"/>
      <c r="M5" s="3"/>
      <c r="N5" s="3"/>
      <c r="O5" s="3"/>
      <c r="P5" s="3"/>
      <c r="Q5" s="3"/>
      <c r="R5" s="3"/>
      <c r="S5" s="3"/>
      <c r="T5" s="4">
        <v>45765</v>
      </c>
      <c r="U5" s="3" t="s">
        <v>69</v>
      </c>
      <c r="V5" s="5">
        <v>3600</v>
      </c>
      <c r="W5" s="5">
        <v>7200</v>
      </c>
      <c r="X5" s="3" t="s">
        <v>37</v>
      </c>
      <c r="Y5" s="3" t="s">
        <v>39</v>
      </c>
      <c r="Z5" s="3" t="s">
        <v>40</v>
      </c>
      <c r="AA5" s="3" t="s">
        <v>70</v>
      </c>
      <c r="AB5" s="3" t="s">
        <v>42</v>
      </c>
      <c r="AC5" s="3" t="s">
        <v>37</v>
      </c>
      <c r="AD5" s="10" t="s">
        <v>341</v>
      </c>
    </row>
    <row r="6" spans="1:30" ht="45" x14ac:dyDescent="0.25">
      <c r="A6" s="3" t="s">
        <v>71</v>
      </c>
      <c r="B6" s="3" t="s">
        <v>72</v>
      </c>
      <c r="C6" s="3" t="s">
        <v>31</v>
      </c>
      <c r="D6" s="3" t="s">
        <v>46</v>
      </c>
      <c r="E6" s="3" t="s">
        <v>33</v>
      </c>
      <c r="F6" s="3" t="s">
        <v>73</v>
      </c>
      <c r="G6" s="3" t="s">
        <v>74</v>
      </c>
      <c r="H6" s="3" t="s">
        <v>75</v>
      </c>
      <c r="I6" s="3">
        <v>6</v>
      </c>
      <c r="J6" s="3" t="s">
        <v>36</v>
      </c>
      <c r="K6" s="3" t="s">
        <v>37</v>
      </c>
      <c r="L6" s="3"/>
      <c r="M6" s="3"/>
      <c r="N6" s="3"/>
      <c r="O6" s="3"/>
      <c r="P6" s="3"/>
      <c r="Q6" s="3"/>
      <c r="R6" s="3"/>
      <c r="S6" s="3"/>
      <c r="T6" s="4">
        <v>45671</v>
      </c>
      <c r="U6" s="3">
        <v>1</v>
      </c>
      <c r="V6" s="7">
        <v>1500</v>
      </c>
      <c r="W6" s="7">
        <v>9000</v>
      </c>
      <c r="X6" s="3" t="s">
        <v>38</v>
      </c>
      <c r="Y6" s="3" t="s">
        <v>39</v>
      </c>
      <c r="Z6" s="3" t="s">
        <v>76</v>
      </c>
      <c r="AA6" s="3" t="s">
        <v>70</v>
      </c>
      <c r="AB6" s="3" t="s">
        <v>42</v>
      </c>
      <c r="AC6" s="3" t="s">
        <v>38</v>
      </c>
      <c r="AD6" s="10" t="s">
        <v>341</v>
      </c>
    </row>
    <row r="7" spans="1:30" ht="45" x14ac:dyDescent="0.25">
      <c r="A7" s="3" t="s">
        <v>71</v>
      </c>
      <c r="B7" s="3" t="s">
        <v>72</v>
      </c>
      <c r="C7" s="3" t="s">
        <v>31</v>
      </c>
      <c r="D7" s="3" t="s">
        <v>46</v>
      </c>
      <c r="E7" s="3" t="s">
        <v>33</v>
      </c>
      <c r="F7" s="3" t="s">
        <v>77</v>
      </c>
      <c r="G7" s="3" t="s">
        <v>78</v>
      </c>
      <c r="H7" s="3" t="s">
        <v>79</v>
      </c>
      <c r="I7" s="3">
        <v>3</v>
      </c>
      <c r="J7" s="3" t="s">
        <v>36</v>
      </c>
      <c r="K7" s="3" t="s">
        <v>37</v>
      </c>
      <c r="L7" s="3"/>
      <c r="M7" s="3"/>
      <c r="N7" s="3"/>
      <c r="O7" s="3"/>
      <c r="P7" s="3"/>
      <c r="Q7" s="3"/>
      <c r="R7" s="3"/>
      <c r="S7" s="3"/>
      <c r="T7" s="4">
        <v>45971</v>
      </c>
      <c r="U7" s="3">
        <v>1</v>
      </c>
      <c r="V7" s="7">
        <v>1500</v>
      </c>
      <c r="W7" s="7">
        <v>4500</v>
      </c>
      <c r="X7" s="3" t="s">
        <v>38</v>
      </c>
      <c r="Y7" s="3" t="s">
        <v>39</v>
      </c>
      <c r="Z7" s="3" t="s">
        <v>76</v>
      </c>
      <c r="AA7" s="3" t="s">
        <v>70</v>
      </c>
      <c r="AB7" s="3" t="s">
        <v>42</v>
      </c>
      <c r="AC7" s="3" t="s">
        <v>38</v>
      </c>
      <c r="AD7" s="10" t="s">
        <v>341</v>
      </c>
    </row>
    <row r="8" spans="1:30" ht="56.25" x14ac:dyDescent="0.25">
      <c r="A8" s="3" t="s">
        <v>71</v>
      </c>
      <c r="B8" s="3" t="s">
        <v>72</v>
      </c>
      <c r="C8" s="3" t="s">
        <v>31</v>
      </c>
      <c r="D8" s="3" t="s">
        <v>46</v>
      </c>
      <c r="E8" s="3" t="s">
        <v>33</v>
      </c>
      <c r="F8" s="3" t="s">
        <v>80</v>
      </c>
      <c r="G8" s="3" t="s">
        <v>81</v>
      </c>
      <c r="H8" s="3" t="s">
        <v>82</v>
      </c>
      <c r="I8" s="3">
        <v>104</v>
      </c>
      <c r="J8" s="3" t="s">
        <v>36</v>
      </c>
      <c r="K8" s="3" t="s">
        <v>37</v>
      </c>
      <c r="L8" s="3"/>
      <c r="M8" s="3"/>
      <c r="N8" s="3"/>
      <c r="O8" s="3"/>
      <c r="P8" s="3"/>
      <c r="Q8" s="3"/>
      <c r="R8" s="3"/>
      <c r="S8" s="3"/>
      <c r="T8" s="4">
        <v>45659</v>
      </c>
      <c r="U8" s="3">
        <v>12</v>
      </c>
      <c r="V8" s="3">
        <v>200</v>
      </c>
      <c r="W8" s="5">
        <v>20800</v>
      </c>
      <c r="X8" s="3" t="s">
        <v>38</v>
      </c>
      <c r="Y8" s="3" t="s">
        <v>39</v>
      </c>
      <c r="Z8" s="3" t="s">
        <v>76</v>
      </c>
      <c r="AA8" s="3" t="s">
        <v>56</v>
      </c>
      <c r="AB8" s="3" t="s">
        <v>42</v>
      </c>
      <c r="AC8" s="3" t="s">
        <v>37</v>
      </c>
      <c r="AD8" s="10" t="s">
        <v>341</v>
      </c>
    </row>
    <row r="9" spans="1:30" ht="56.25" x14ac:dyDescent="0.25">
      <c r="A9" s="3" t="s">
        <v>71</v>
      </c>
      <c r="B9" s="3" t="s">
        <v>72</v>
      </c>
      <c r="C9" s="3" t="s">
        <v>31</v>
      </c>
      <c r="D9" s="3" t="s">
        <v>46</v>
      </c>
      <c r="E9" s="3" t="s">
        <v>33</v>
      </c>
      <c r="F9" s="3" t="s">
        <v>83</v>
      </c>
      <c r="G9" s="3" t="s">
        <v>84</v>
      </c>
      <c r="H9" s="3" t="s">
        <v>85</v>
      </c>
      <c r="I9" s="3">
        <v>104</v>
      </c>
      <c r="J9" s="3" t="s">
        <v>36</v>
      </c>
      <c r="K9" s="3" t="s">
        <v>37</v>
      </c>
      <c r="L9" s="3"/>
      <c r="M9" s="3"/>
      <c r="N9" s="3"/>
      <c r="O9" s="3"/>
      <c r="P9" s="3"/>
      <c r="Q9" s="3"/>
      <c r="R9" s="3"/>
      <c r="S9" s="3"/>
      <c r="T9" s="4">
        <v>45659</v>
      </c>
      <c r="U9" s="3">
        <v>12</v>
      </c>
      <c r="V9" s="3">
        <v>200</v>
      </c>
      <c r="W9" s="5">
        <v>20800</v>
      </c>
      <c r="X9" s="3" t="s">
        <v>38</v>
      </c>
      <c r="Y9" s="3" t="s">
        <v>39</v>
      </c>
      <c r="Z9" s="3" t="s">
        <v>76</v>
      </c>
      <c r="AA9" s="3" t="s">
        <v>56</v>
      </c>
      <c r="AB9" s="3" t="s">
        <v>42</v>
      </c>
      <c r="AC9" s="3" t="s">
        <v>37</v>
      </c>
      <c r="AD9" s="10" t="s">
        <v>341</v>
      </c>
    </row>
    <row r="10" spans="1:30" ht="90" x14ac:dyDescent="0.25">
      <c r="A10" s="3" t="s">
        <v>29</v>
      </c>
      <c r="B10" s="3" t="s">
        <v>30</v>
      </c>
      <c r="C10" s="3" t="s">
        <v>31</v>
      </c>
      <c r="D10" s="3" t="s">
        <v>32</v>
      </c>
      <c r="E10" s="3" t="s">
        <v>33</v>
      </c>
      <c r="F10" s="3" t="s">
        <v>86</v>
      </c>
      <c r="G10" s="3" t="s">
        <v>315</v>
      </c>
      <c r="H10" s="3" t="s">
        <v>86</v>
      </c>
      <c r="I10" s="3">
        <v>92</v>
      </c>
      <c r="J10" s="3" t="s">
        <v>36</v>
      </c>
      <c r="K10" s="3" t="s">
        <v>37</v>
      </c>
      <c r="L10" s="3"/>
      <c r="M10" s="3"/>
      <c r="N10" s="3"/>
      <c r="O10" s="3"/>
      <c r="P10" s="3"/>
      <c r="Q10" s="3"/>
      <c r="R10" s="3"/>
      <c r="S10" s="3"/>
      <c r="T10" s="4">
        <v>45689</v>
      </c>
      <c r="U10" s="3">
        <v>10</v>
      </c>
      <c r="V10" s="7">
        <v>602.74</v>
      </c>
      <c r="W10" s="7">
        <v>55384</v>
      </c>
      <c r="X10" s="3" t="s">
        <v>38</v>
      </c>
      <c r="Y10" s="3" t="s">
        <v>39</v>
      </c>
      <c r="Z10" s="3" t="s">
        <v>40</v>
      </c>
      <c r="AA10" s="3" t="s">
        <v>70</v>
      </c>
      <c r="AB10" s="3" t="s">
        <v>42</v>
      </c>
      <c r="AC10" s="3" t="s">
        <v>37</v>
      </c>
      <c r="AD10" s="10" t="s">
        <v>341</v>
      </c>
    </row>
    <row r="11" spans="1:30" ht="67.5" x14ac:dyDescent="0.25">
      <c r="A11" s="3" t="s">
        <v>29</v>
      </c>
      <c r="B11" s="3" t="s">
        <v>30</v>
      </c>
      <c r="C11" s="3" t="s">
        <v>31</v>
      </c>
      <c r="D11" s="3" t="s">
        <v>32</v>
      </c>
      <c r="E11" s="3" t="s">
        <v>33</v>
      </c>
      <c r="F11" s="3" t="s">
        <v>87</v>
      </c>
      <c r="G11" s="3" t="s">
        <v>88</v>
      </c>
      <c r="H11" s="3" t="s">
        <v>87</v>
      </c>
      <c r="I11" s="3">
        <v>2</v>
      </c>
      <c r="J11" s="3" t="s">
        <v>36</v>
      </c>
      <c r="K11" s="3" t="s">
        <v>37</v>
      </c>
      <c r="L11" s="3"/>
      <c r="M11" s="3"/>
      <c r="N11" s="3"/>
      <c r="O11" s="3"/>
      <c r="P11" s="3"/>
      <c r="Q11" s="3"/>
      <c r="R11" s="3"/>
      <c r="S11" s="3"/>
      <c r="T11" s="4">
        <v>45748</v>
      </c>
      <c r="U11" s="3">
        <v>8</v>
      </c>
      <c r="V11" s="3" t="s">
        <v>89</v>
      </c>
      <c r="W11" s="7">
        <v>1240</v>
      </c>
      <c r="X11" s="3" t="s">
        <v>38</v>
      </c>
      <c r="Y11" s="3" t="s">
        <v>39</v>
      </c>
      <c r="Z11" s="3" t="s">
        <v>40</v>
      </c>
      <c r="AA11" s="3" t="s">
        <v>56</v>
      </c>
      <c r="AB11" s="3" t="s">
        <v>42</v>
      </c>
      <c r="AC11" s="3" t="s">
        <v>37</v>
      </c>
      <c r="AD11" s="10" t="s">
        <v>341</v>
      </c>
    </row>
    <row r="12" spans="1:30" ht="56.25" x14ac:dyDescent="0.25">
      <c r="A12" s="3" t="s">
        <v>29</v>
      </c>
      <c r="B12" s="3" t="s">
        <v>30</v>
      </c>
      <c r="C12" s="3" t="s">
        <v>45</v>
      </c>
      <c r="D12" s="3" t="s">
        <v>32</v>
      </c>
      <c r="E12" s="3" t="s">
        <v>33</v>
      </c>
      <c r="F12" s="3" t="s">
        <v>90</v>
      </c>
      <c r="G12" s="3" t="s">
        <v>91</v>
      </c>
      <c r="H12" s="3" t="s">
        <v>90</v>
      </c>
      <c r="I12" s="3">
        <v>1</v>
      </c>
      <c r="J12" s="3" t="s">
        <v>36</v>
      </c>
      <c r="K12" s="3" t="s">
        <v>37</v>
      </c>
      <c r="L12" s="3"/>
      <c r="M12" s="3"/>
      <c r="N12" s="3"/>
      <c r="O12" s="3"/>
      <c r="P12" s="3"/>
      <c r="Q12" s="3"/>
      <c r="R12" s="3"/>
      <c r="S12" s="3"/>
      <c r="T12" s="4">
        <v>45658</v>
      </c>
      <c r="U12" s="4">
        <v>46022</v>
      </c>
      <c r="V12" s="7">
        <v>23000</v>
      </c>
      <c r="W12" s="7">
        <v>23000</v>
      </c>
      <c r="X12" s="3" t="s">
        <v>38</v>
      </c>
      <c r="Y12" s="3" t="s">
        <v>39</v>
      </c>
      <c r="Z12" s="3" t="s">
        <v>40</v>
      </c>
      <c r="AA12" s="3" t="s">
        <v>61</v>
      </c>
      <c r="AB12" s="3" t="s">
        <v>42</v>
      </c>
      <c r="AC12" s="3" t="s">
        <v>37</v>
      </c>
      <c r="AD12" s="10" t="s">
        <v>341</v>
      </c>
    </row>
    <row r="13" spans="1:30" ht="292.5" x14ac:dyDescent="0.25">
      <c r="A13" s="3" t="s">
        <v>92</v>
      </c>
      <c r="B13" s="3" t="s">
        <v>93</v>
      </c>
      <c r="C13" s="3" t="s">
        <v>45</v>
      </c>
      <c r="D13" s="3" t="s">
        <v>32</v>
      </c>
      <c r="E13" s="3" t="s">
        <v>33</v>
      </c>
      <c r="F13" s="3" t="s">
        <v>95</v>
      </c>
      <c r="G13" s="3" t="s">
        <v>96</v>
      </c>
      <c r="H13" s="3" t="s">
        <v>97</v>
      </c>
      <c r="I13" s="3">
        <v>2</v>
      </c>
      <c r="J13" s="3" t="s">
        <v>36</v>
      </c>
      <c r="K13" s="3" t="s">
        <v>37</v>
      </c>
      <c r="L13" s="3"/>
      <c r="M13" s="3"/>
      <c r="N13" s="3"/>
      <c r="O13" s="3"/>
      <c r="P13" s="3"/>
      <c r="Q13" s="3"/>
      <c r="R13" s="3"/>
      <c r="S13" s="3"/>
      <c r="T13" s="4">
        <v>45292</v>
      </c>
      <c r="U13" s="4">
        <v>46022</v>
      </c>
      <c r="V13" s="3">
        <v>1250</v>
      </c>
      <c r="W13" s="3">
        <v>2500</v>
      </c>
      <c r="X13" s="3" t="s">
        <v>37</v>
      </c>
      <c r="Y13" s="3" t="s">
        <v>60</v>
      </c>
      <c r="Z13" s="3" t="s">
        <v>40</v>
      </c>
      <c r="AA13" s="3" t="s">
        <v>61</v>
      </c>
      <c r="AB13" s="3" t="s">
        <v>94</v>
      </c>
      <c r="AC13" s="3" t="s">
        <v>37</v>
      </c>
      <c r="AD13" s="10" t="s">
        <v>341</v>
      </c>
    </row>
    <row r="14" spans="1:30" ht="45" x14ac:dyDescent="0.25">
      <c r="A14" s="3" t="s">
        <v>71</v>
      </c>
      <c r="B14" s="3" t="s">
        <v>72</v>
      </c>
      <c r="C14" s="3" t="s">
        <v>31</v>
      </c>
      <c r="D14" s="3" t="s">
        <v>32</v>
      </c>
      <c r="E14" s="3" t="s">
        <v>33</v>
      </c>
      <c r="F14" s="3" t="s">
        <v>98</v>
      </c>
      <c r="G14" s="3" t="s">
        <v>99</v>
      </c>
      <c r="H14" s="3" t="s">
        <v>100</v>
      </c>
      <c r="I14" s="3">
        <v>3</v>
      </c>
      <c r="J14" s="3" t="s">
        <v>36</v>
      </c>
      <c r="K14" s="3" t="s">
        <v>37</v>
      </c>
      <c r="L14" s="3"/>
      <c r="M14" s="3"/>
      <c r="N14" s="3"/>
      <c r="O14" s="3"/>
      <c r="P14" s="3"/>
      <c r="Q14" s="3"/>
      <c r="R14" s="3"/>
      <c r="S14" s="3"/>
      <c r="T14" s="4">
        <v>45659</v>
      </c>
      <c r="U14" s="4">
        <v>46022</v>
      </c>
      <c r="V14" s="7">
        <v>1500</v>
      </c>
      <c r="W14" s="7">
        <v>4500</v>
      </c>
      <c r="X14" s="3" t="s">
        <v>38</v>
      </c>
      <c r="Y14" s="3" t="s">
        <v>39</v>
      </c>
      <c r="Z14" s="3" t="s">
        <v>40</v>
      </c>
      <c r="AA14" s="3" t="s">
        <v>70</v>
      </c>
      <c r="AB14" s="3" t="s">
        <v>42</v>
      </c>
      <c r="AC14" s="3" t="s">
        <v>37</v>
      </c>
      <c r="AD14" s="10" t="s">
        <v>341</v>
      </c>
    </row>
    <row r="15" spans="1:30" ht="56.25" x14ac:dyDescent="0.25">
      <c r="A15" s="3" t="s">
        <v>29</v>
      </c>
      <c r="B15" s="3" t="s">
        <v>30</v>
      </c>
      <c r="C15" s="3" t="s">
        <v>45</v>
      </c>
      <c r="D15" s="3" t="s">
        <v>46</v>
      </c>
      <c r="E15" s="3" t="s">
        <v>33</v>
      </c>
      <c r="F15" s="3" t="s">
        <v>101</v>
      </c>
      <c r="G15" s="3" t="s">
        <v>102</v>
      </c>
      <c r="H15" s="3" t="s">
        <v>101</v>
      </c>
      <c r="I15" s="3">
        <v>2</v>
      </c>
      <c r="J15" s="3" t="s">
        <v>36</v>
      </c>
      <c r="K15" s="3" t="s">
        <v>37</v>
      </c>
      <c r="L15" s="3"/>
      <c r="M15" s="3"/>
      <c r="N15" s="3"/>
      <c r="O15" s="3"/>
      <c r="P15" s="3"/>
      <c r="Q15" s="3"/>
      <c r="R15" s="3"/>
      <c r="S15" s="3"/>
      <c r="T15" s="4">
        <v>45658</v>
      </c>
      <c r="U15" s="4">
        <v>46022</v>
      </c>
      <c r="V15" s="7">
        <v>900</v>
      </c>
      <c r="W15" s="7">
        <v>1800</v>
      </c>
      <c r="X15" s="3" t="s">
        <v>38</v>
      </c>
      <c r="Y15" s="3" t="s">
        <v>39</v>
      </c>
      <c r="Z15" s="3" t="s">
        <v>40</v>
      </c>
      <c r="AA15" s="3" t="s">
        <v>61</v>
      </c>
      <c r="AB15" s="3" t="s">
        <v>42</v>
      </c>
      <c r="AC15" s="3" t="s">
        <v>37</v>
      </c>
      <c r="AD15" s="10" t="s">
        <v>341</v>
      </c>
    </row>
    <row r="16" spans="1:30" ht="101.25" x14ac:dyDescent="0.25">
      <c r="A16" s="3" t="s">
        <v>103</v>
      </c>
      <c r="B16" s="3" t="s">
        <v>104</v>
      </c>
      <c r="C16" s="3" t="s">
        <v>45</v>
      </c>
      <c r="D16" s="3" t="s">
        <v>46</v>
      </c>
      <c r="E16" s="3" t="s">
        <v>47</v>
      </c>
      <c r="F16" s="3" t="s">
        <v>105</v>
      </c>
      <c r="G16" s="3" t="s">
        <v>106</v>
      </c>
      <c r="H16" s="3" t="s">
        <v>107</v>
      </c>
      <c r="I16" s="3" t="s">
        <v>108</v>
      </c>
      <c r="J16" s="3" t="s">
        <v>36</v>
      </c>
      <c r="K16" s="3" t="s">
        <v>38</v>
      </c>
      <c r="L16" s="3"/>
      <c r="M16" s="3"/>
      <c r="N16" s="3"/>
      <c r="O16" s="3"/>
      <c r="P16" s="3"/>
      <c r="Q16" s="3"/>
      <c r="R16" s="4"/>
      <c r="S16" s="4"/>
      <c r="T16" s="4">
        <v>45689</v>
      </c>
      <c r="U16" s="4">
        <v>46022</v>
      </c>
      <c r="V16" s="7">
        <v>300</v>
      </c>
      <c r="W16" s="7">
        <v>300</v>
      </c>
      <c r="X16" s="3" t="s">
        <v>37</v>
      </c>
      <c r="Y16" s="3" t="s">
        <v>39</v>
      </c>
      <c r="Z16" s="3" t="s">
        <v>40</v>
      </c>
      <c r="AA16" s="3" t="s">
        <v>41</v>
      </c>
      <c r="AB16" s="3" t="s">
        <v>42</v>
      </c>
      <c r="AC16" s="3" t="s">
        <v>37</v>
      </c>
      <c r="AD16" s="10" t="s">
        <v>341</v>
      </c>
    </row>
    <row r="17" spans="1:30" ht="303.75" x14ac:dyDescent="0.25">
      <c r="A17" s="3" t="s">
        <v>103</v>
      </c>
      <c r="B17" s="3" t="s">
        <v>104</v>
      </c>
      <c r="C17" s="3" t="s">
        <v>45</v>
      </c>
      <c r="D17" s="3" t="s">
        <v>46</v>
      </c>
      <c r="E17" s="3" t="s">
        <v>33</v>
      </c>
      <c r="F17" s="3" t="s">
        <v>327</v>
      </c>
      <c r="G17" s="3" t="s">
        <v>316</v>
      </c>
      <c r="H17" s="3" t="s">
        <v>109</v>
      </c>
      <c r="I17" s="3" t="s">
        <v>110</v>
      </c>
      <c r="J17" s="3" t="s">
        <v>36</v>
      </c>
      <c r="K17" s="3" t="s">
        <v>37</v>
      </c>
      <c r="L17" s="3"/>
      <c r="M17" s="3"/>
      <c r="N17" s="3"/>
      <c r="O17" s="3"/>
      <c r="P17" s="3"/>
      <c r="Q17" s="3"/>
      <c r="R17" s="3"/>
      <c r="S17" s="3"/>
      <c r="T17" s="4">
        <v>45658</v>
      </c>
      <c r="U17" s="3" t="s">
        <v>111</v>
      </c>
      <c r="V17" s="3" t="s">
        <v>112</v>
      </c>
      <c r="W17" s="3" t="s">
        <v>112</v>
      </c>
      <c r="X17" s="3" t="s">
        <v>37</v>
      </c>
      <c r="Y17" s="3" t="s">
        <v>39</v>
      </c>
      <c r="Z17" s="3" t="s">
        <v>40</v>
      </c>
      <c r="AA17" s="3" t="s">
        <v>41</v>
      </c>
      <c r="AB17" s="3" t="s">
        <v>42</v>
      </c>
      <c r="AC17" s="3" t="s">
        <v>37</v>
      </c>
      <c r="AD17" s="10" t="s">
        <v>341</v>
      </c>
    </row>
    <row r="18" spans="1:30" ht="45" x14ac:dyDescent="0.25">
      <c r="A18" s="3" t="s">
        <v>113</v>
      </c>
      <c r="B18" s="3" t="s">
        <v>114</v>
      </c>
      <c r="C18" s="3" t="s">
        <v>45</v>
      </c>
      <c r="D18" s="3" t="s">
        <v>32</v>
      </c>
      <c r="E18" s="3" t="s">
        <v>33</v>
      </c>
      <c r="F18" s="3" t="s">
        <v>115</v>
      </c>
      <c r="G18" s="3" t="s">
        <v>116</v>
      </c>
      <c r="H18" s="3" t="s">
        <v>117</v>
      </c>
      <c r="I18" s="3">
        <v>4</v>
      </c>
      <c r="J18" s="3" t="s">
        <v>36</v>
      </c>
      <c r="K18" s="3" t="s">
        <v>37</v>
      </c>
      <c r="L18" s="3"/>
      <c r="M18" s="3"/>
      <c r="N18" s="3"/>
      <c r="O18" s="3"/>
      <c r="P18" s="3"/>
      <c r="Q18" s="3"/>
      <c r="R18" s="3"/>
      <c r="S18" s="3"/>
      <c r="T18" s="4">
        <v>45870</v>
      </c>
      <c r="U18" s="8">
        <v>45870</v>
      </c>
      <c r="V18" s="3">
        <v>1500</v>
      </c>
      <c r="W18" s="3">
        <v>6000</v>
      </c>
      <c r="X18" s="3" t="s">
        <v>37</v>
      </c>
      <c r="Y18" s="3" t="s">
        <v>39</v>
      </c>
      <c r="Z18" s="3" t="s">
        <v>40</v>
      </c>
      <c r="AA18" s="3" t="s">
        <v>70</v>
      </c>
      <c r="AB18" s="3" t="s">
        <v>42</v>
      </c>
      <c r="AC18" s="3" t="s">
        <v>37</v>
      </c>
      <c r="AD18" s="10" t="s">
        <v>341</v>
      </c>
    </row>
    <row r="19" spans="1:30" ht="45" x14ac:dyDescent="0.25">
      <c r="A19" s="3" t="s">
        <v>49</v>
      </c>
      <c r="B19" s="3" t="s">
        <v>118</v>
      </c>
      <c r="C19" s="3" t="s">
        <v>45</v>
      </c>
      <c r="D19" s="3" t="s">
        <v>46</v>
      </c>
      <c r="E19" s="3" t="s">
        <v>47</v>
      </c>
      <c r="F19" s="3" t="s">
        <v>119</v>
      </c>
      <c r="G19" s="3" t="s">
        <v>120</v>
      </c>
      <c r="H19" s="3" t="s">
        <v>121</v>
      </c>
      <c r="I19" s="3">
        <v>4</v>
      </c>
      <c r="J19" s="3" t="s">
        <v>36</v>
      </c>
      <c r="K19" s="3" t="s">
        <v>38</v>
      </c>
      <c r="L19" s="3">
        <v>60</v>
      </c>
      <c r="M19" s="3" t="s">
        <v>122</v>
      </c>
      <c r="N19" s="3" t="s">
        <v>48</v>
      </c>
      <c r="O19" s="3" t="s">
        <v>123</v>
      </c>
      <c r="P19" s="5">
        <v>1243.8399999999999</v>
      </c>
      <c r="Q19" s="5">
        <v>77000</v>
      </c>
      <c r="R19" s="4">
        <v>44183</v>
      </c>
      <c r="S19" s="4">
        <v>46008</v>
      </c>
      <c r="T19" s="3"/>
      <c r="U19" s="3"/>
      <c r="V19" s="3"/>
      <c r="W19" s="3"/>
      <c r="X19" s="3"/>
      <c r="Y19" s="3" t="s">
        <v>39</v>
      </c>
      <c r="Z19" s="3" t="s">
        <v>40</v>
      </c>
      <c r="AA19" s="3" t="s">
        <v>56</v>
      </c>
      <c r="AB19" s="3" t="s">
        <v>42</v>
      </c>
      <c r="AC19" s="3" t="s">
        <v>37</v>
      </c>
      <c r="AD19" s="10" t="s">
        <v>341</v>
      </c>
    </row>
    <row r="20" spans="1:30" ht="33.75" x14ac:dyDescent="0.25">
      <c r="A20" s="3" t="s">
        <v>113</v>
      </c>
      <c r="B20" s="3" t="s">
        <v>114</v>
      </c>
      <c r="C20" s="3" t="s">
        <v>45</v>
      </c>
      <c r="D20" s="3" t="s">
        <v>32</v>
      </c>
      <c r="E20" s="3" t="s">
        <v>33</v>
      </c>
      <c r="F20" s="3" t="s">
        <v>124</v>
      </c>
      <c r="G20" s="3" t="s">
        <v>125</v>
      </c>
      <c r="H20" s="3" t="s">
        <v>126</v>
      </c>
      <c r="I20" s="3">
        <v>2</v>
      </c>
      <c r="J20" s="3" t="s">
        <v>36</v>
      </c>
      <c r="K20" s="3" t="s">
        <v>37</v>
      </c>
      <c r="L20" s="3"/>
      <c r="M20" s="3"/>
      <c r="N20" s="3"/>
      <c r="O20" s="3"/>
      <c r="P20" s="3"/>
      <c r="Q20" s="3"/>
      <c r="R20" s="3"/>
      <c r="S20" s="3"/>
      <c r="T20" s="4">
        <v>45870</v>
      </c>
      <c r="U20" s="4">
        <v>45870</v>
      </c>
      <c r="V20" s="3">
        <v>2000</v>
      </c>
      <c r="W20" s="3">
        <v>4000</v>
      </c>
      <c r="X20" s="3" t="s">
        <v>37</v>
      </c>
      <c r="Y20" s="3" t="s">
        <v>39</v>
      </c>
      <c r="Z20" s="3" t="s">
        <v>127</v>
      </c>
      <c r="AA20" s="3" t="s">
        <v>56</v>
      </c>
      <c r="AB20" s="3" t="s">
        <v>42</v>
      </c>
      <c r="AC20" s="3" t="s">
        <v>37</v>
      </c>
      <c r="AD20" s="10" t="s">
        <v>341</v>
      </c>
    </row>
    <row r="21" spans="1:30" ht="67.5" x14ac:dyDescent="0.25">
      <c r="A21" s="3" t="s">
        <v>49</v>
      </c>
      <c r="B21" s="3" t="s">
        <v>50</v>
      </c>
      <c r="C21" s="3" t="s">
        <v>45</v>
      </c>
      <c r="D21" s="3" t="s">
        <v>46</v>
      </c>
      <c r="E21" s="3" t="s">
        <v>47</v>
      </c>
      <c r="F21" s="3" t="s">
        <v>51</v>
      </c>
      <c r="G21" s="3" t="s">
        <v>128</v>
      </c>
      <c r="H21" s="3" t="s">
        <v>129</v>
      </c>
      <c r="I21" s="3">
        <v>1</v>
      </c>
      <c r="J21" s="3" t="s">
        <v>36</v>
      </c>
      <c r="K21" s="3" t="s">
        <v>38</v>
      </c>
      <c r="L21" s="3">
        <v>4</v>
      </c>
      <c r="M21" s="3" t="s">
        <v>53</v>
      </c>
      <c r="N21" s="3" t="s">
        <v>54</v>
      </c>
      <c r="O21" s="3" t="s">
        <v>55</v>
      </c>
      <c r="P21" s="3">
        <v>33779.089999999997</v>
      </c>
      <c r="Q21" s="3">
        <v>135116.35999999999</v>
      </c>
      <c r="R21" s="4">
        <v>45658</v>
      </c>
      <c r="S21" s="4">
        <v>45777</v>
      </c>
      <c r="T21" s="3"/>
      <c r="U21" s="3"/>
      <c r="V21" s="3"/>
      <c r="W21" s="3"/>
      <c r="X21" s="3"/>
      <c r="Y21" s="3" t="s">
        <v>39</v>
      </c>
      <c r="Z21" s="3" t="s">
        <v>40</v>
      </c>
      <c r="AA21" s="3" t="s">
        <v>56</v>
      </c>
      <c r="AB21" s="3" t="s">
        <v>42</v>
      </c>
      <c r="AC21" s="3" t="s">
        <v>37</v>
      </c>
      <c r="AD21" s="10" t="s">
        <v>341</v>
      </c>
    </row>
    <row r="22" spans="1:30" ht="67.5" x14ac:dyDescent="0.25">
      <c r="A22" s="3" t="s">
        <v>49</v>
      </c>
      <c r="B22" s="3" t="s">
        <v>50</v>
      </c>
      <c r="C22" s="3" t="s">
        <v>45</v>
      </c>
      <c r="D22" s="3" t="s">
        <v>46</v>
      </c>
      <c r="E22" s="3" t="s">
        <v>47</v>
      </c>
      <c r="F22" s="3" t="s">
        <v>51</v>
      </c>
      <c r="G22" s="3" t="s">
        <v>128</v>
      </c>
      <c r="H22" s="3" t="s">
        <v>129</v>
      </c>
      <c r="I22" s="3">
        <v>1</v>
      </c>
      <c r="J22" s="3" t="s">
        <v>36</v>
      </c>
      <c r="K22" s="3" t="s">
        <v>38</v>
      </c>
      <c r="L22" s="3">
        <v>8</v>
      </c>
      <c r="M22" s="3" t="s">
        <v>130</v>
      </c>
      <c r="N22" s="3" t="s">
        <v>54</v>
      </c>
      <c r="O22" s="3" t="s">
        <v>55</v>
      </c>
      <c r="P22" s="5">
        <v>33779.089999999997</v>
      </c>
      <c r="Q22" s="5">
        <v>270232.71999999997</v>
      </c>
      <c r="R22" s="4">
        <v>45778</v>
      </c>
      <c r="S22" s="4">
        <v>46022</v>
      </c>
      <c r="T22" s="3"/>
      <c r="U22" s="3"/>
      <c r="V22" s="3"/>
      <c r="W22" s="3"/>
      <c r="X22" s="3"/>
      <c r="Y22" s="3" t="s">
        <v>39</v>
      </c>
      <c r="Z22" s="3" t="s">
        <v>40</v>
      </c>
      <c r="AA22" s="3" t="s">
        <v>56</v>
      </c>
      <c r="AB22" s="3" t="s">
        <v>42</v>
      </c>
      <c r="AC22" s="3" t="s">
        <v>37</v>
      </c>
      <c r="AD22" s="10" t="s">
        <v>341</v>
      </c>
    </row>
    <row r="23" spans="1:30" ht="67.5" x14ac:dyDescent="0.25">
      <c r="A23" s="3" t="s">
        <v>49</v>
      </c>
      <c r="B23" s="3" t="s">
        <v>50</v>
      </c>
      <c r="C23" s="3" t="s">
        <v>45</v>
      </c>
      <c r="D23" s="3" t="s">
        <v>46</v>
      </c>
      <c r="E23" s="3" t="s">
        <v>47</v>
      </c>
      <c r="F23" s="3" t="s">
        <v>51</v>
      </c>
      <c r="G23" s="3" t="s">
        <v>128</v>
      </c>
      <c r="H23" s="3" t="s">
        <v>52</v>
      </c>
      <c r="I23" s="3">
        <v>1</v>
      </c>
      <c r="J23" s="3" t="s">
        <v>36</v>
      </c>
      <c r="K23" s="3" t="s">
        <v>38</v>
      </c>
      <c r="L23" s="3">
        <v>4</v>
      </c>
      <c r="M23" s="3" t="s">
        <v>130</v>
      </c>
      <c r="N23" s="3" t="s">
        <v>54</v>
      </c>
      <c r="O23" s="3">
        <v>50370324</v>
      </c>
      <c r="P23" s="5">
        <v>27031.33</v>
      </c>
      <c r="Q23" s="5">
        <v>108125.32</v>
      </c>
      <c r="R23" s="4">
        <v>45658</v>
      </c>
      <c r="S23" s="4">
        <v>45777</v>
      </c>
      <c r="T23" s="3"/>
      <c r="U23" s="3"/>
      <c r="V23" s="3"/>
      <c r="W23" s="3"/>
      <c r="X23" s="3"/>
      <c r="Y23" s="3" t="s">
        <v>39</v>
      </c>
      <c r="Z23" s="3" t="s">
        <v>40</v>
      </c>
      <c r="AA23" s="3" t="s">
        <v>56</v>
      </c>
      <c r="AB23" s="3" t="s">
        <v>42</v>
      </c>
      <c r="AC23" s="3" t="s">
        <v>37</v>
      </c>
      <c r="AD23" s="10" t="s">
        <v>341</v>
      </c>
    </row>
    <row r="24" spans="1:30" ht="67.5" x14ac:dyDescent="0.25">
      <c r="A24" s="3" t="s">
        <v>49</v>
      </c>
      <c r="B24" s="3" t="s">
        <v>50</v>
      </c>
      <c r="C24" s="3" t="s">
        <v>45</v>
      </c>
      <c r="D24" s="3" t="s">
        <v>46</v>
      </c>
      <c r="E24" s="3" t="s">
        <v>47</v>
      </c>
      <c r="F24" s="3" t="s">
        <v>51</v>
      </c>
      <c r="G24" s="3" t="s">
        <v>128</v>
      </c>
      <c r="H24" s="3" t="s">
        <v>52</v>
      </c>
      <c r="I24" s="3">
        <v>1</v>
      </c>
      <c r="J24" s="3" t="s">
        <v>36</v>
      </c>
      <c r="K24" s="3" t="s">
        <v>38</v>
      </c>
      <c r="L24" s="3">
        <v>8</v>
      </c>
      <c r="M24" s="3" t="s">
        <v>131</v>
      </c>
      <c r="N24" s="3" t="s">
        <v>54</v>
      </c>
      <c r="O24" s="3">
        <v>50370324</v>
      </c>
      <c r="P24" s="5">
        <v>27031.33</v>
      </c>
      <c r="Q24" s="5">
        <v>216250.64</v>
      </c>
      <c r="R24" s="4">
        <v>45778</v>
      </c>
      <c r="S24" s="4">
        <v>46022</v>
      </c>
      <c r="T24" s="3"/>
      <c r="U24" s="3"/>
      <c r="V24" s="3"/>
      <c r="W24" s="3"/>
      <c r="X24" s="3"/>
      <c r="Y24" s="3" t="s">
        <v>39</v>
      </c>
      <c r="Z24" s="3" t="s">
        <v>40</v>
      </c>
      <c r="AA24" s="3" t="s">
        <v>56</v>
      </c>
      <c r="AB24" s="3" t="s">
        <v>42</v>
      </c>
      <c r="AC24" s="3" t="s">
        <v>37</v>
      </c>
      <c r="AD24" s="10" t="s">
        <v>341</v>
      </c>
    </row>
    <row r="25" spans="1:30" ht="45" x14ac:dyDescent="0.25">
      <c r="A25" s="3" t="s">
        <v>49</v>
      </c>
      <c r="B25" s="3" t="s">
        <v>50</v>
      </c>
      <c r="C25" s="3" t="s">
        <v>45</v>
      </c>
      <c r="D25" s="3" t="s">
        <v>46</v>
      </c>
      <c r="E25" s="3" t="s">
        <v>47</v>
      </c>
      <c r="F25" s="3" t="s">
        <v>132</v>
      </c>
      <c r="G25" s="3" t="s">
        <v>133</v>
      </c>
      <c r="H25" s="3" t="s">
        <v>134</v>
      </c>
      <c r="I25" s="3">
        <v>1</v>
      </c>
      <c r="J25" s="3" t="s">
        <v>135</v>
      </c>
      <c r="K25" s="3" t="s">
        <v>37</v>
      </c>
      <c r="L25" s="3"/>
      <c r="M25" s="3"/>
      <c r="N25" s="3"/>
      <c r="O25" s="3"/>
      <c r="P25" s="3"/>
      <c r="Q25" s="3"/>
      <c r="R25" s="3"/>
      <c r="S25" s="3"/>
      <c r="T25" s="4">
        <v>45658</v>
      </c>
      <c r="U25" s="3">
        <v>12</v>
      </c>
      <c r="V25" s="5">
        <v>4045.08</v>
      </c>
      <c r="W25" s="5">
        <v>48540.959999999999</v>
      </c>
      <c r="X25" s="3" t="s">
        <v>37</v>
      </c>
      <c r="Y25" s="3" t="s">
        <v>39</v>
      </c>
      <c r="Z25" s="3" t="s">
        <v>40</v>
      </c>
      <c r="AA25" s="3" t="s">
        <v>136</v>
      </c>
      <c r="AB25" s="3" t="s">
        <v>42</v>
      </c>
      <c r="AC25" s="3" t="s">
        <v>37</v>
      </c>
      <c r="AD25" s="10" t="s">
        <v>341</v>
      </c>
    </row>
    <row r="26" spans="1:30" ht="90" x14ac:dyDescent="0.25">
      <c r="A26" s="3" t="s">
        <v>49</v>
      </c>
      <c r="B26" s="3" t="s">
        <v>118</v>
      </c>
      <c r="C26" s="3" t="s">
        <v>45</v>
      </c>
      <c r="D26" s="3" t="s">
        <v>46</v>
      </c>
      <c r="E26" s="3" t="s">
        <v>47</v>
      </c>
      <c r="F26" s="3" t="s">
        <v>137</v>
      </c>
      <c r="G26" s="3" t="s">
        <v>138</v>
      </c>
      <c r="H26" s="3" t="s">
        <v>139</v>
      </c>
      <c r="I26" s="3" t="s">
        <v>140</v>
      </c>
      <c r="J26" s="3" t="s">
        <v>36</v>
      </c>
      <c r="K26" s="3" t="s">
        <v>38</v>
      </c>
      <c r="L26" s="3">
        <v>4</v>
      </c>
      <c r="M26" s="3" t="s">
        <v>141</v>
      </c>
      <c r="N26" s="3" t="s">
        <v>142</v>
      </c>
      <c r="O26" s="3" t="s">
        <v>143</v>
      </c>
      <c r="P26" s="3">
        <v>277.06</v>
      </c>
      <c r="Q26" s="5">
        <v>1108.24</v>
      </c>
      <c r="R26" s="4">
        <v>45658</v>
      </c>
      <c r="S26" s="4">
        <v>45751</v>
      </c>
      <c r="T26" s="3"/>
      <c r="U26" s="3"/>
      <c r="V26" s="3"/>
      <c r="W26" s="3"/>
      <c r="X26" s="3"/>
      <c r="Y26" s="3" t="s">
        <v>39</v>
      </c>
      <c r="Z26" s="3" t="s">
        <v>40</v>
      </c>
      <c r="AA26" s="3" t="s">
        <v>56</v>
      </c>
      <c r="AB26" s="3" t="s">
        <v>42</v>
      </c>
      <c r="AC26" s="3" t="s">
        <v>37</v>
      </c>
      <c r="AD26" s="10" t="s">
        <v>341</v>
      </c>
    </row>
    <row r="27" spans="1:30" ht="45" x14ac:dyDescent="0.25">
      <c r="A27" s="3" t="s">
        <v>49</v>
      </c>
      <c r="B27" s="3" t="s">
        <v>50</v>
      </c>
      <c r="C27" s="3" t="s">
        <v>45</v>
      </c>
      <c r="D27" s="3" t="s">
        <v>46</v>
      </c>
      <c r="E27" s="3" t="s">
        <v>47</v>
      </c>
      <c r="F27" s="3" t="s">
        <v>144</v>
      </c>
      <c r="G27" s="3" t="s">
        <v>145</v>
      </c>
      <c r="H27" s="3" t="s">
        <v>146</v>
      </c>
      <c r="I27" s="3">
        <v>2</v>
      </c>
      <c r="J27" s="3" t="s">
        <v>135</v>
      </c>
      <c r="K27" s="3" t="s">
        <v>38</v>
      </c>
      <c r="L27" s="3">
        <v>12</v>
      </c>
      <c r="M27" s="3" t="s">
        <v>147</v>
      </c>
      <c r="N27" s="3" t="s">
        <v>148</v>
      </c>
      <c r="O27" s="3" t="s">
        <v>149</v>
      </c>
      <c r="P27" s="5">
        <v>7600</v>
      </c>
      <c r="Q27" s="5">
        <v>91200</v>
      </c>
      <c r="R27" s="4">
        <v>45658</v>
      </c>
      <c r="S27" s="4">
        <v>46022</v>
      </c>
      <c r="T27" s="3"/>
      <c r="U27" s="3"/>
      <c r="V27" s="3"/>
      <c r="W27" s="3"/>
      <c r="X27" s="3"/>
      <c r="Y27" s="3" t="s">
        <v>39</v>
      </c>
      <c r="Z27" s="3" t="s">
        <v>40</v>
      </c>
      <c r="AA27" s="3" t="s">
        <v>136</v>
      </c>
      <c r="AB27" s="3" t="s">
        <v>42</v>
      </c>
      <c r="AC27" s="3" t="s">
        <v>37</v>
      </c>
      <c r="AD27" s="10" t="s">
        <v>341</v>
      </c>
    </row>
    <row r="28" spans="1:30" ht="123.75" x14ac:dyDescent="0.25">
      <c r="A28" s="3" t="s">
        <v>49</v>
      </c>
      <c r="B28" s="3" t="s">
        <v>118</v>
      </c>
      <c r="C28" s="3" t="s">
        <v>45</v>
      </c>
      <c r="D28" s="3" t="s">
        <v>46</v>
      </c>
      <c r="E28" s="3" t="s">
        <v>47</v>
      </c>
      <c r="F28" s="3" t="s">
        <v>317</v>
      </c>
      <c r="G28" s="3" t="s">
        <v>150</v>
      </c>
      <c r="H28" s="3" t="s">
        <v>151</v>
      </c>
      <c r="I28" s="3" t="s">
        <v>152</v>
      </c>
      <c r="J28" s="3" t="s">
        <v>36</v>
      </c>
      <c r="K28" s="3" t="s">
        <v>38</v>
      </c>
      <c r="L28" s="3">
        <v>12</v>
      </c>
      <c r="M28" s="3" t="s">
        <v>141</v>
      </c>
      <c r="N28" s="3" t="s">
        <v>142</v>
      </c>
      <c r="O28" s="3" t="s">
        <v>153</v>
      </c>
      <c r="P28" s="3">
        <v>277.06</v>
      </c>
      <c r="Q28" s="5">
        <v>2216.48</v>
      </c>
      <c r="R28" s="4">
        <v>45752</v>
      </c>
      <c r="S28" s="4">
        <v>46022</v>
      </c>
      <c r="T28" s="3"/>
      <c r="U28" s="3"/>
      <c r="V28" s="3"/>
      <c r="W28" s="3"/>
      <c r="X28" s="3"/>
      <c r="Y28" s="3" t="s">
        <v>39</v>
      </c>
      <c r="Z28" s="3" t="s">
        <v>40</v>
      </c>
      <c r="AA28" s="3" t="s">
        <v>56</v>
      </c>
      <c r="AB28" s="3" t="s">
        <v>42</v>
      </c>
      <c r="AC28" s="3" t="s">
        <v>37</v>
      </c>
      <c r="AD28" s="10" t="s">
        <v>341</v>
      </c>
    </row>
    <row r="29" spans="1:30" ht="45" x14ac:dyDescent="0.25">
      <c r="A29" s="3" t="s">
        <v>49</v>
      </c>
      <c r="B29" s="3" t="s">
        <v>50</v>
      </c>
      <c r="C29" s="3" t="s">
        <v>45</v>
      </c>
      <c r="D29" s="3" t="s">
        <v>46</v>
      </c>
      <c r="E29" s="3" t="s">
        <v>47</v>
      </c>
      <c r="F29" s="3" t="s">
        <v>154</v>
      </c>
      <c r="G29" s="3" t="s">
        <v>155</v>
      </c>
      <c r="H29" s="3" t="s">
        <v>156</v>
      </c>
      <c r="I29" s="3">
        <v>2</v>
      </c>
      <c r="J29" s="3" t="s">
        <v>135</v>
      </c>
      <c r="K29" s="3" t="s">
        <v>38</v>
      </c>
      <c r="L29" s="3">
        <v>10</v>
      </c>
      <c r="M29" s="3" t="s">
        <v>157</v>
      </c>
      <c r="N29" s="3" t="s">
        <v>158</v>
      </c>
      <c r="O29" s="3" t="s">
        <v>159</v>
      </c>
      <c r="P29" s="5">
        <v>25518.67</v>
      </c>
      <c r="Q29" s="5">
        <v>255186.7</v>
      </c>
      <c r="R29" s="4">
        <v>45658</v>
      </c>
      <c r="S29" s="4">
        <v>45960</v>
      </c>
      <c r="T29" s="3"/>
      <c r="U29" s="3"/>
      <c r="V29" s="3"/>
      <c r="W29" s="3"/>
      <c r="X29" s="3"/>
      <c r="Y29" s="3" t="s">
        <v>39</v>
      </c>
      <c r="Z29" s="3" t="s">
        <v>40</v>
      </c>
      <c r="AA29" s="3" t="s">
        <v>136</v>
      </c>
      <c r="AB29" s="3" t="s">
        <v>42</v>
      </c>
      <c r="AC29" s="3" t="s">
        <v>37</v>
      </c>
      <c r="AD29" s="10" t="s">
        <v>341</v>
      </c>
    </row>
    <row r="30" spans="1:30" ht="101.25" x14ac:dyDescent="0.25">
      <c r="A30" s="3" t="s">
        <v>49</v>
      </c>
      <c r="B30" s="3" t="s">
        <v>50</v>
      </c>
      <c r="C30" s="3" t="s">
        <v>45</v>
      </c>
      <c r="D30" s="3" t="s">
        <v>46</v>
      </c>
      <c r="E30" s="3" t="s">
        <v>47</v>
      </c>
      <c r="F30" s="3" t="s">
        <v>165</v>
      </c>
      <c r="G30" s="3" t="s">
        <v>166</v>
      </c>
      <c r="H30" s="3" t="s">
        <v>167</v>
      </c>
      <c r="I30" s="3">
        <v>17</v>
      </c>
      <c r="J30" s="3" t="s">
        <v>135</v>
      </c>
      <c r="K30" s="3" t="s">
        <v>38</v>
      </c>
      <c r="L30" s="3">
        <v>5</v>
      </c>
      <c r="M30" s="3" t="s">
        <v>162</v>
      </c>
      <c r="N30" s="3" t="s">
        <v>163</v>
      </c>
      <c r="O30" s="3" t="s">
        <v>164</v>
      </c>
      <c r="P30" s="5">
        <v>73375.520000000004</v>
      </c>
      <c r="Q30" s="5">
        <v>366877.6</v>
      </c>
      <c r="R30" s="4">
        <v>45853</v>
      </c>
      <c r="S30" s="4">
        <v>46022</v>
      </c>
      <c r="T30" s="3"/>
      <c r="U30" s="3"/>
      <c r="V30" s="3"/>
      <c r="W30" s="3"/>
      <c r="X30" s="3"/>
      <c r="Y30" s="3" t="s">
        <v>60</v>
      </c>
      <c r="Z30" s="3" t="s">
        <v>40</v>
      </c>
      <c r="AA30" s="3" t="s">
        <v>136</v>
      </c>
      <c r="AB30" s="3" t="s">
        <v>94</v>
      </c>
      <c r="AC30" s="3" t="s">
        <v>37</v>
      </c>
      <c r="AD30" s="10" t="s">
        <v>341</v>
      </c>
    </row>
    <row r="31" spans="1:30" ht="101.25" x14ac:dyDescent="0.25">
      <c r="A31" s="3" t="s">
        <v>49</v>
      </c>
      <c r="B31" s="3" t="s">
        <v>50</v>
      </c>
      <c r="C31" s="3" t="s">
        <v>45</v>
      </c>
      <c r="D31" s="3" t="s">
        <v>46</v>
      </c>
      <c r="E31" s="3" t="s">
        <v>47</v>
      </c>
      <c r="F31" s="3" t="s">
        <v>168</v>
      </c>
      <c r="G31" s="3" t="s">
        <v>169</v>
      </c>
      <c r="H31" s="3" t="s">
        <v>170</v>
      </c>
      <c r="I31" s="3">
        <v>1</v>
      </c>
      <c r="J31" s="3" t="s">
        <v>36</v>
      </c>
      <c r="K31" s="3" t="s">
        <v>38</v>
      </c>
      <c r="L31" s="3">
        <v>3</v>
      </c>
      <c r="M31" s="3" t="s">
        <v>171</v>
      </c>
      <c r="N31" s="3" t="s">
        <v>172</v>
      </c>
      <c r="O31" s="3" t="s">
        <v>173</v>
      </c>
      <c r="P31" s="5">
        <v>4070</v>
      </c>
      <c r="Q31" s="5">
        <v>12210</v>
      </c>
      <c r="R31" s="4">
        <v>45658</v>
      </c>
      <c r="S31" s="4">
        <v>45746</v>
      </c>
      <c r="T31" s="3"/>
      <c r="U31" s="3"/>
      <c r="V31" s="3"/>
      <c r="W31" s="3"/>
      <c r="X31" s="3"/>
      <c r="Y31" s="3" t="s">
        <v>60</v>
      </c>
      <c r="Z31" s="3" t="s">
        <v>40</v>
      </c>
      <c r="AA31" s="3" t="s">
        <v>56</v>
      </c>
      <c r="AB31" s="3" t="s">
        <v>94</v>
      </c>
      <c r="AC31" s="3" t="s">
        <v>37</v>
      </c>
      <c r="AD31" s="10" t="s">
        <v>341</v>
      </c>
    </row>
    <row r="32" spans="1:30" ht="101.25" x14ac:dyDescent="0.25">
      <c r="A32" s="3" t="s">
        <v>49</v>
      </c>
      <c r="B32" s="3" t="s">
        <v>50</v>
      </c>
      <c r="C32" s="3" t="s">
        <v>45</v>
      </c>
      <c r="D32" s="3" t="s">
        <v>46</v>
      </c>
      <c r="E32" s="3" t="s">
        <v>47</v>
      </c>
      <c r="F32" s="3" t="s">
        <v>174</v>
      </c>
      <c r="G32" s="3" t="s">
        <v>175</v>
      </c>
      <c r="H32" s="3" t="s">
        <v>176</v>
      </c>
      <c r="I32" s="3">
        <v>1</v>
      </c>
      <c r="J32" s="3" t="s">
        <v>36</v>
      </c>
      <c r="K32" s="3" t="s">
        <v>38</v>
      </c>
      <c r="L32" s="3">
        <v>9</v>
      </c>
      <c r="M32" s="3" t="s">
        <v>171</v>
      </c>
      <c r="N32" s="3" t="s">
        <v>172</v>
      </c>
      <c r="O32" s="3" t="s">
        <v>173</v>
      </c>
      <c r="P32" s="5">
        <v>4070</v>
      </c>
      <c r="Q32" s="5">
        <v>28490</v>
      </c>
      <c r="R32" s="4">
        <v>45748</v>
      </c>
      <c r="S32" s="4">
        <v>46022</v>
      </c>
      <c r="T32" s="3"/>
      <c r="U32" s="3"/>
      <c r="V32" s="3"/>
      <c r="W32" s="3"/>
      <c r="X32" s="3"/>
      <c r="Y32" s="3" t="s">
        <v>60</v>
      </c>
      <c r="Z32" s="3" t="s">
        <v>40</v>
      </c>
      <c r="AA32" s="3" t="s">
        <v>56</v>
      </c>
      <c r="AB32" s="3" t="s">
        <v>94</v>
      </c>
      <c r="AC32" s="3" t="s">
        <v>37</v>
      </c>
      <c r="AD32" s="10" t="s">
        <v>341</v>
      </c>
    </row>
    <row r="33" spans="1:30" ht="101.25" x14ac:dyDescent="0.25">
      <c r="A33" s="3" t="s">
        <v>49</v>
      </c>
      <c r="B33" s="3" t="s">
        <v>50</v>
      </c>
      <c r="C33" s="3" t="s">
        <v>45</v>
      </c>
      <c r="D33" s="3" t="s">
        <v>46</v>
      </c>
      <c r="E33" s="3" t="s">
        <v>47</v>
      </c>
      <c r="F33" s="3" t="s">
        <v>177</v>
      </c>
      <c r="G33" s="3" t="s">
        <v>178</v>
      </c>
      <c r="H33" s="3" t="s">
        <v>176</v>
      </c>
      <c r="I33" s="3">
        <v>1</v>
      </c>
      <c r="J33" s="3" t="s">
        <v>36</v>
      </c>
      <c r="K33" s="3" t="s">
        <v>38</v>
      </c>
      <c r="L33" s="3">
        <v>12</v>
      </c>
      <c r="M33" s="3" t="s">
        <v>179</v>
      </c>
      <c r="N33" s="3" t="s">
        <v>180</v>
      </c>
      <c r="O33" s="3" t="s">
        <v>181</v>
      </c>
      <c r="P33" s="3">
        <v>2000</v>
      </c>
      <c r="Q33" s="3">
        <v>24000</v>
      </c>
      <c r="R33" s="4">
        <v>45658</v>
      </c>
      <c r="S33" s="4">
        <v>46022</v>
      </c>
      <c r="T33" s="3"/>
      <c r="U33" s="3"/>
      <c r="V33" s="3"/>
      <c r="W33" s="3"/>
      <c r="X33" s="3"/>
      <c r="Y33" s="3" t="s">
        <v>60</v>
      </c>
      <c r="Z33" s="3" t="s">
        <v>40</v>
      </c>
      <c r="AA33" s="3" t="s">
        <v>56</v>
      </c>
      <c r="AB33" s="3" t="s">
        <v>94</v>
      </c>
      <c r="AC33" s="3" t="s">
        <v>37</v>
      </c>
      <c r="AD33" s="10" t="s">
        <v>341</v>
      </c>
    </row>
    <row r="34" spans="1:30" ht="78.75" x14ac:dyDescent="0.25">
      <c r="A34" s="3" t="s">
        <v>49</v>
      </c>
      <c r="B34" s="3" t="s">
        <v>50</v>
      </c>
      <c r="C34" s="3" t="s">
        <v>45</v>
      </c>
      <c r="D34" s="3" t="s">
        <v>46</v>
      </c>
      <c r="E34" s="3" t="s">
        <v>47</v>
      </c>
      <c r="F34" s="3" t="s">
        <v>182</v>
      </c>
      <c r="G34" s="3" t="s">
        <v>183</v>
      </c>
      <c r="H34" s="3" t="s">
        <v>184</v>
      </c>
      <c r="I34" s="3">
        <v>6220</v>
      </c>
      <c r="J34" s="3" t="s">
        <v>36</v>
      </c>
      <c r="K34" s="3" t="s">
        <v>38</v>
      </c>
      <c r="L34" s="3">
        <v>12</v>
      </c>
      <c r="M34" s="3" t="s">
        <v>185</v>
      </c>
      <c r="N34" s="3" t="s">
        <v>186</v>
      </c>
      <c r="O34" s="3" t="s">
        <v>187</v>
      </c>
      <c r="P34" s="5">
        <v>5964.54</v>
      </c>
      <c r="Q34" s="5">
        <v>71574.47</v>
      </c>
      <c r="R34" s="4">
        <v>45658</v>
      </c>
      <c r="S34" s="4">
        <v>46022</v>
      </c>
      <c r="T34" s="3"/>
      <c r="U34" s="3"/>
      <c r="V34" s="3"/>
      <c r="W34" s="3"/>
      <c r="X34" s="3"/>
      <c r="Y34" s="3" t="s">
        <v>39</v>
      </c>
      <c r="Z34" s="3" t="s">
        <v>40</v>
      </c>
      <c r="AA34" s="3" t="s">
        <v>56</v>
      </c>
      <c r="AB34" s="3" t="s">
        <v>42</v>
      </c>
      <c r="AC34" s="3" t="s">
        <v>37</v>
      </c>
      <c r="AD34" s="10" t="s">
        <v>341</v>
      </c>
    </row>
    <row r="35" spans="1:30" ht="45" x14ac:dyDescent="0.25">
      <c r="A35" s="3" t="s">
        <v>49</v>
      </c>
      <c r="B35" s="3" t="s">
        <v>50</v>
      </c>
      <c r="C35" s="3" t="s">
        <v>45</v>
      </c>
      <c r="D35" s="3" t="s">
        <v>32</v>
      </c>
      <c r="E35" s="3" t="s">
        <v>33</v>
      </c>
      <c r="F35" s="3" t="s">
        <v>188</v>
      </c>
      <c r="G35" s="3" t="s">
        <v>189</v>
      </c>
      <c r="H35" s="3" t="s">
        <v>190</v>
      </c>
      <c r="I35" s="3">
        <v>1</v>
      </c>
      <c r="J35" s="3" t="s">
        <v>36</v>
      </c>
      <c r="K35" s="3" t="s">
        <v>37</v>
      </c>
      <c r="L35" s="3"/>
      <c r="M35" s="3"/>
      <c r="N35" s="3"/>
      <c r="O35" s="3"/>
      <c r="P35" s="3"/>
      <c r="Q35" s="3"/>
      <c r="R35" s="3"/>
      <c r="S35" s="3"/>
      <c r="T35" s="4">
        <v>45748</v>
      </c>
      <c r="U35" s="4">
        <v>45839</v>
      </c>
      <c r="V35" s="5">
        <v>6000</v>
      </c>
      <c r="W35" s="5">
        <v>20000</v>
      </c>
      <c r="X35" s="3" t="s">
        <v>37</v>
      </c>
      <c r="Y35" s="3" t="s">
        <v>39</v>
      </c>
      <c r="Z35" s="3" t="s">
        <v>40</v>
      </c>
      <c r="AA35" s="3" t="s">
        <v>41</v>
      </c>
      <c r="AB35" s="3" t="s">
        <v>42</v>
      </c>
      <c r="AC35" s="3" t="s">
        <v>37</v>
      </c>
      <c r="AD35" s="10" t="s">
        <v>341</v>
      </c>
    </row>
    <row r="36" spans="1:30" ht="45" x14ac:dyDescent="0.25">
      <c r="A36" s="3" t="s">
        <v>49</v>
      </c>
      <c r="B36" s="3" t="s">
        <v>50</v>
      </c>
      <c r="C36" s="3" t="s">
        <v>45</v>
      </c>
      <c r="D36" s="3" t="s">
        <v>32</v>
      </c>
      <c r="E36" s="3" t="s">
        <v>33</v>
      </c>
      <c r="F36" s="3" t="s">
        <v>191</v>
      </c>
      <c r="G36" s="3" t="s">
        <v>189</v>
      </c>
      <c r="H36" s="3" t="s">
        <v>192</v>
      </c>
      <c r="I36" s="3">
        <v>1</v>
      </c>
      <c r="J36" s="3" t="s">
        <v>36</v>
      </c>
      <c r="K36" s="3" t="s">
        <v>37</v>
      </c>
      <c r="L36" s="3"/>
      <c r="M36" s="3"/>
      <c r="N36" s="3"/>
      <c r="O36" s="3"/>
      <c r="P36" s="3"/>
      <c r="Q36" s="3"/>
      <c r="R36" s="3"/>
      <c r="S36" s="3"/>
      <c r="T36" s="4">
        <v>45839</v>
      </c>
      <c r="U36" s="4">
        <v>45931</v>
      </c>
      <c r="V36" s="5">
        <v>3000</v>
      </c>
      <c r="W36" s="5">
        <v>10000</v>
      </c>
      <c r="X36" s="3" t="s">
        <v>37</v>
      </c>
      <c r="Y36" s="3" t="s">
        <v>39</v>
      </c>
      <c r="Z36" s="3" t="s">
        <v>40</v>
      </c>
      <c r="AA36" s="3" t="s">
        <v>41</v>
      </c>
      <c r="AB36" s="3" t="s">
        <v>42</v>
      </c>
      <c r="AC36" s="3" t="s">
        <v>37</v>
      </c>
      <c r="AD36" s="10" t="s">
        <v>341</v>
      </c>
    </row>
    <row r="37" spans="1:30" ht="90" x14ac:dyDescent="0.25">
      <c r="A37" s="3" t="s">
        <v>49</v>
      </c>
      <c r="B37" s="3" t="s">
        <v>118</v>
      </c>
      <c r="C37" s="3" t="s">
        <v>45</v>
      </c>
      <c r="D37" s="3" t="s">
        <v>46</v>
      </c>
      <c r="E37" s="3" t="s">
        <v>47</v>
      </c>
      <c r="F37" s="3" t="s">
        <v>193</v>
      </c>
      <c r="G37" s="3" t="s">
        <v>194</v>
      </c>
      <c r="H37" s="3" t="s">
        <v>195</v>
      </c>
      <c r="I37" s="3" t="s">
        <v>196</v>
      </c>
      <c r="J37" s="3" t="s">
        <v>36</v>
      </c>
      <c r="K37" s="3" t="s">
        <v>38</v>
      </c>
      <c r="L37" s="3">
        <v>12</v>
      </c>
      <c r="M37" s="3" t="s">
        <v>197</v>
      </c>
      <c r="N37" s="3" t="s">
        <v>198</v>
      </c>
      <c r="O37" s="3" t="s">
        <v>199</v>
      </c>
      <c r="P37" s="5">
        <v>3436.45</v>
      </c>
      <c r="Q37" s="5">
        <v>41237.4</v>
      </c>
      <c r="R37" s="4">
        <v>45658</v>
      </c>
      <c r="S37" s="4">
        <v>46022</v>
      </c>
      <c r="T37" s="3"/>
      <c r="U37" s="3"/>
      <c r="V37" s="3"/>
      <c r="W37" s="3"/>
      <c r="X37" s="3"/>
      <c r="Y37" s="3" t="s">
        <v>39</v>
      </c>
      <c r="Z37" s="3" t="s">
        <v>40</v>
      </c>
      <c r="AA37" s="3" t="s">
        <v>56</v>
      </c>
      <c r="AB37" s="3" t="s">
        <v>42</v>
      </c>
      <c r="AC37" s="3" t="s">
        <v>37</v>
      </c>
      <c r="AD37" s="10" t="s">
        <v>341</v>
      </c>
    </row>
    <row r="38" spans="1:30" ht="45" x14ac:dyDescent="0.25">
      <c r="A38" s="3" t="s">
        <v>49</v>
      </c>
      <c r="B38" s="3" t="s">
        <v>50</v>
      </c>
      <c r="C38" s="3" t="s">
        <v>45</v>
      </c>
      <c r="D38" s="3" t="s">
        <v>32</v>
      </c>
      <c r="E38" s="3" t="s">
        <v>33</v>
      </c>
      <c r="F38" s="3" t="s">
        <v>200</v>
      </c>
      <c r="G38" s="3" t="s">
        <v>189</v>
      </c>
      <c r="H38" s="3" t="s">
        <v>201</v>
      </c>
      <c r="I38" s="3">
        <v>1</v>
      </c>
      <c r="J38" s="3" t="s">
        <v>36</v>
      </c>
      <c r="K38" s="3" t="s">
        <v>37</v>
      </c>
      <c r="L38" s="3"/>
      <c r="M38" s="3"/>
      <c r="N38" s="3"/>
      <c r="O38" s="3"/>
      <c r="P38" s="3"/>
      <c r="Q38" s="3"/>
      <c r="R38" s="3"/>
      <c r="S38" s="3"/>
      <c r="T38" s="4">
        <v>45839</v>
      </c>
      <c r="U38" s="4">
        <v>46022</v>
      </c>
      <c r="V38" s="3">
        <v>5000</v>
      </c>
      <c r="W38" s="5">
        <v>25000</v>
      </c>
      <c r="X38" s="3" t="s">
        <v>37</v>
      </c>
      <c r="Y38" s="3" t="s">
        <v>39</v>
      </c>
      <c r="Z38" s="3" t="s">
        <v>40</v>
      </c>
      <c r="AA38" s="3" t="s">
        <v>41</v>
      </c>
      <c r="AB38" s="3" t="s">
        <v>42</v>
      </c>
      <c r="AC38" s="3" t="s">
        <v>37</v>
      </c>
      <c r="AD38" s="10" t="s">
        <v>341</v>
      </c>
    </row>
    <row r="39" spans="1:30" ht="45" x14ac:dyDescent="0.25">
      <c r="A39" s="3" t="s">
        <v>49</v>
      </c>
      <c r="B39" s="3" t="s">
        <v>50</v>
      </c>
      <c r="C39" s="3" t="s">
        <v>45</v>
      </c>
      <c r="D39" s="3" t="s">
        <v>202</v>
      </c>
      <c r="E39" s="3" t="s">
        <v>33</v>
      </c>
      <c r="F39" s="3" t="s">
        <v>203</v>
      </c>
      <c r="G39" s="3" t="s">
        <v>204</v>
      </c>
      <c r="H39" s="3" t="s">
        <v>205</v>
      </c>
      <c r="I39" s="3">
        <v>1</v>
      </c>
      <c r="J39" s="3" t="s">
        <v>36</v>
      </c>
      <c r="K39" s="3" t="s">
        <v>37</v>
      </c>
      <c r="L39" s="3"/>
      <c r="M39" s="3"/>
      <c r="N39" s="3"/>
      <c r="O39" s="3"/>
      <c r="P39" s="3"/>
      <c r="Q39" s="3"/>
      <c r="R39" s="3"/>
      <c r="S39" s="3"/>
      <c r="T39" s="4">
        <v>45809</v>
      </c>
      <c r="U39" s="4">
        <v>46022</v>
      </c>
      <c r="V39" s="3">
        <v>3000</v>
      </c>
      <c r="W39" s="3">
        <v>10000</v>
      </c>
      <c r="X39" s="3" t="s">
        <v>37</v>
      </c>
      <c r="Y39" s="3" t="s">
        <v>39</v>
      </c>
      <c r="Z39" s="3" t="s">
        <v>40</v>
      </c>
      <c r="AA39" s="3" t="s">
        <v>41</v>
      </c>
      <c r="AB39" s="3" t="s">
        <v>42</v>
      </c>
      <c r="AC39" s="3" t="s">
        <v>37</v>
      </c>
      <c r="AD39" s="10" t="s">
        <v>341</v>
      </c>
    </row>
    <row r="40" spans="1:30" ht="45" x14ac:dyDescent="0.25">
      <c r="A40" s="3" t="s">
        <v>49</v>
      </c>
      <c r="B40" s="3" t="s">
        <v>50</v>
      </c>
      <c r="C40" s="3" t="s">
        <v>45</v>
      </c>
      <c r="D40" s="3" t="s">
        <v>32</v>
      </c>
      <c r="E40" s="3" t="s">
        <v>33</v>
      </c>
      <c r="F40" s="3" t="s">
        <v>206</v>
      </c>
      <c r="G40" s="3" t="s">
        <v>207</v>
      </c>
      <c r="H40" s="3" t="s">
        <v>208</v>
      </c>
      <c r="I40" s="3">
        <v>1</v>
      </c>
      <c r="J40" s="3" t="s">
        <v>36</v>
      </c>
      <c r="K40" s="3" t="s">
        <v>37</v>
      </c>
      <c r="L40" s="3"/>
      <c r="M40" s="3"/>
      <c r="N40" s="3"/>
      <c r="O40" s="3"/>
      <c r="P40" s="3"/>
      <c r="Q40" s="3"/>
      <c r="R40" s="3"/>
      <c r="S40" s="3"/>
      <c r="T40" s="4">
        <v>45809</v>
      </c>
      <c r="U40" s="4">
        <v>46022</v>
      </c>
      <c r="V40" s="3">
        <v>3000</v>
      </c>
      <c r="W40" s="3">
        <v>10000</v>
      </c>
      <c r="X40" s="3" t="s">
        <v>37</v>
      </c>
      <c r="Y40" s="3" t="s">
        <v>39</v>
      </c>
      <c r="Z40" s="3" t="s">
        <v>40</v>
      </c>
      <c r="AA40" s="3" t="s">
        <v>41</v>
      </c>
      <c r="AB40" s="3" t="s">
        <v>42</v>
      </c>
      <c r="AC40" s="3" t="s">
        <v>37</v>
      </c>
      <c r="AD40" s="10" t="s">
        <v>341</v>
      </c>
    </row>
    <row r="41" spans="1:30" ht="45" x14ac:dyDescent="0.25">
      <c r="A41" s="3" t="s">
        <v>49</v>
      </c>
      <c r="B41" s="3" t="s">
        <v>50</v>
      </c>
      <c r="C41" s="3" t="s">
        <v>45</v>
      </c>
      <c r="D41" s="3" t="s">
        <v>32</v>
      </c>
      <c r="E41" s="3" t="s">
        <v>33</v>
      </c>
      <c r="F41" s="3" t="s">
        <v>209</v>
      </c>
      <c r="G41" s="3" t="s">
        <v>189</v>
      </c>
      <c r="H41" s="3" t="s">
        <v>210</v>
      </c>
      <c r="I41" s="3">
        <v>300</v>
      </c>
      <c r="J41" s="3" t="s">
        <v>211</v>
      </c>
      <c r="K41" s="3" t="s">
        <v>37</v>
      </c>
      <c r="L41" s="3"/>
      <c r="M41" s="3"/>
      <c r="N41" s="3"/>
      <c r="O41" s="3"/>
      <c r="P41" s="3"/>
      <c r="Q41" s="3"/>
      <c r="R41" s="3"/>
      <c r="S41" s="3"/>
      <c r="T41" s="4">
        <v>45717</v>
      </c>
      <c r="U41" s="4">
        <v>46022</v>
      </c>
      <c r="V41" s="3">
        <v>65</v>
      </c>
      <c r="W41" s="3">
        <v>20000</v>
      </c>
      <c r="X41" s="3" t="s">
        <v>37</v>
      </c>
      <c r="Y41" s="3" t="s">
        <v>39</v>
      </c>
      <c r="Z41" s="3" t="s">
        <v>40</v>
      </c>
      <c r="AA41" s="3" t="s">
        <v>41</v>
      </c>
      <c r="AB41" s="3" t="s">
        <v>42</v>
      </c>
      <c r="AC41" s="3" t="s">
        <v>37</v>
      </c>
      <c r="AD41" s="10" t="s">
        <v>341</v>
      </c>
    </row>
    <row r="42" spans="1:30" ht="112.5" x14ac:dyDescent="0.25">
      <c r="A42" s="3" t="s">
        <v>49</v>
      </c>
      <c r="B42" s="3" t="s">
        <v>118</v>
      </c>
      <c r="C42" s="3" t="s">
        <v>45</v>
      </c>
      <c r="D42" s="3" t="s">
        <v>46</v>
      </c>
      <c r="E42" s="3" t="s">
        <v>47</v>
      </c>
      <c r="F42" s="3" t="s">
        <v>212</v>
      </c>
      <c r="G42" s="3" t="s">
        <v>213</v>
      </c>
      <c r="H42" s="3" t="s">
        <v>212</v>
      </c>
      <c r="I42" s="3" t="s">
        <v>214</v>
      </c>
      <c r="J42" s="3" t="s">
        <v>36</v>
      </c>
      <c r="K42" s="3" t="s">
        <v>38</v>
      </c>
      <c r="L42" s="3">
        <v>12</v>
      </c>
      <c r="M42" s="3" t="s">
        <v>215</v>
      </c>
      <c r="N42" s="3" t="s">
        <v>216</v>
      </c>
      <c r="O42" s="3" t="s">
        <v>217</v>
      </c>
      <c r="P42" s="3"/>
      <c r="Q42" s="7">
        <v>170000</v>
      </c>
      <c r="R42" s="4">
        <v>45658</v>
      </c>
      <c r="S42" s="4">
        <v>46022</v>
      </c>
      <c r="T42" s="3"/>
      <c r="U42" s="3"/>
      <c r="V42" s="3"/>
      <c r="W42" s="3"/>
      <c r="X42" s="3"/>
      <c r="Y42" s="3" t="s">
        <v>39</v>
      </c>
      <c r="Z42" s="3" t="s">
        <v>40</v>
      </c>
      <c r="AA42" s="3" t="s">
        <v>56</v>
      </c>
      <c r="AB42" s="3" t="s">
        <v>42</v>
      </c>
      <c r="AC42" s="3" t="s">
        <v>37</v>
      </c>
      <c r="AD42" s="10" t="s">
        <v>341</v>
      </c>
    </row>
    <row r="43" spans="1:30" ht="112.5" x14ac:dyDescent="0.25">
      <c r="A43" s="3" t="s">
        <v>49</v>
      </c>
      <c r="B43" s="3" t="s">
        <v>118</v>
      </c>
      <c r="C43" s="3" t="s">
        <v>45</v>
      </c>
      <c r="D43" s="3" t="s">
        <v>46</v>
      </c>
      <c r="E43" s="3" t="s">
        <v>47</v>
      </c>
      <c r="F43" s="3" t="s">
        <v>218</v>
      </c>
      <c r="G43" s="3" t="s">
        <v>219</v>
      </c>
      <c r="H43" s="3" t="s">
        <v>220</v>
      </c>
      <c r="I43" s="3" t="s">
        <v>214</v>
      </c>
      <c r="J43" s="3" t="s">
        <v>36</v>
      </c>
      <c r="K43" s="3" t="s">
        <v>38</v>
      </c>
      <c r="L43" s="3">
        <v>12</v>
      </c>
      <c r="M43" s="3" t="s">
        <v>221</v>
      </c>
      <c r="N43" s="3" t="s">
        <v>222</v>
      </c>
      <c r="O43" s="3" t="s">
        <v>223</v>
      </c>
      <c r="P43" s="3"/>
      <c r="Q43" s="7">
        <v>100000</v>
      </c>
      <c r="R43" s="4">
        <v>45658</v>
      </c>
      <c r="S43" s="4">
        <v>46022</v>
      </c>
      <c r="T43" s="3"/>
      <c r="U43" s="3"/>
      <c r="V43" s="3"/>
      <c r="W43" s="3"/>
      <c r="X43" s="3"/>
      <c r="Y43" s="3" t="s">
        <v>39</v>
      </c>
      <c r="Z43" s="3" t="s">
        <v>40</v>
      </c>
      <c r="AA43" s="3" t="s">
        <v>56</v>
      </c>
      <c r="AB43" s="3" t="s">
        <v>42</v>
      </c>
      <c r="AC43" s="3" t="s">
        <v>37</v>
      </c>
      <c r="AD43" s="10" t="s">
        <v>341</v>
      </c>
    </row>
    <row r="44" spans="1:30" ht="67.5" x14ac:dyDescent="0.25">
      <c r="A44" s="3" t="s">
        <v>49</v>
      </c>
      <c r="B44" s="3" t="s">
        <v>118</v>
      </c>
      <c r="C44" s="3" t="s">
        <v>45</v>
      </c>
      <c r="D44" s="3" t="s">
        <v>46</v>
      </c>
      <c r="E44" s="3" t="s">
        <v>47</v>
      </c>
      <c r="F44" s="3" t="s">
        <v>224</v>
      </c>
      <c r="G44" s="3" t="s">
        <v>225</v>
      </c>
      <c r="H44" s="3" t="s">
        <v>224</v>
      </c>
      <c r="I44" s="3">
        <v>1</v>
      </c>
      <c r="J44" s="3" t="s">
        <v>36</v>
      </c>
      <c r="K44" s="3" t="s">
        <v>38</v>
      </c>
      <c r="L44" s="3">
        <v>2</v>
      </c>
      <c r="M44" s="3" t="s">
        <v>226</v>
      </c>
      <c r="N44" s="3" t="s">
        <v>227</v>
      </c>
      <c r="O44" s="3" t="s">
        <v>228</v>
      </c>
      <c r="P44" s="3"/>
      <c r="Q44" s="7">
        <v>100</v>
      </c>
      <c r="R44" s="4">
        <v>45658</v>
      </c>
      <c r="S44" s="4">
        <v>45710</v>
      </c>
      <c r="T44" s="3"/>
      <c r="U44" s="3"/>
      <c r="V44" s="3"/>
      <c r="W44" s="3"/>
      <c r="X44" s="3"/>
      <c r="Y44" s="3" t="s">
        <v>39</v>
      </c>
      <c r="Z44" s="3" t="s">
        <v>40</v>
      </c>
      <c r="AA44" s="3" t="s">
        <v>56</v>
      </c>
      <c r="AB44" s="3" t="s">
        <v>42</v>
      </c>
      <c r="AC44" s="3" t="s">
        <v>37</v>
      </c>
      <c r="AD44" s="10" t="s">
        <v>341</v>
      </c>
    </row>
    <row r="45" spans="1:30" ht="270" x14ac:dyDescent="0.25">
      <c r="A45" s="3" t="s">
        <v>43</v>
      </c>
      <c r="B45" s="3" t="s">
        <v>229</v>
      </c>
      <c r="C45" s="3" t="s">
        <v>45</v>
      </c>
      <c r="D45" s="3" t="s">
        <v>46</v>
      </c>
      <c r="E45" s="3" t="s">
        <v>33</v>
      </c>
      <c r="F45" s="3" t="s">
        <v>230</v>
      </c>
      <c r="G45" s="3" t="s">
        <v>318</v>
      </c>
      <c r="H45" s="3" t="s">
        <v>231</v>
      </c>
      <c r="I45" s="3">
        <v>12</v>
      </c>
      <c r="J45" s="3" t="s">
        <v>36</v>
      </c>
      <c r="K45" s="3" t="s">
        <v>37</v>
      </c>
      <c r="L45" s="3"/>
      <c r="M45" s="3"/>
      <c r="N45" s="3"/>
      <c r="O45" s="3"/>
      <c r="P45" s="3"/>
      <c r="Q45" s="3"/>
      <c r="R45" s="3"/>
      <c r="S45" s="3"/>
      <c r="T45" s="4">
        <v>45901</v>
      </c>
      <c r="U45" s="4">
        <v>46022</v>
      </c>
      <c r="V45" s="7">
        <v>166</v>
      </c>
      <c r="W45" s="7">
        <v>2000</v>
      </c>
      <c r="X45" s="3" t="s">
        <v>37</v>
      </c>
      <c r="Y45" s="3" t="s">
        <v>39</v>
      </c>
      <c r="Z45" s="3" t="s">
        <v>40</v>
      </c>
      <c r="AA45" s="3" t="s">
        <v>41</v>
      </c>
      <c r="AB45" s="3" t="s">
        <v>42</v>
      </c>
      <c r="AC45" s="3" t="s">
        <v>37</v>
      </c>
      <c r="AD45" s="10" t="s">
        <v>341</v>
      </c>
    </row>
    <row r="46" spans="1:30" ht="292.5" x14ac:dyDescent="0.25">
      <c r="A46" s="3" t="s">
        <v>103</v>
      </c>
      <c r="B46" s="3" t="s">
        <v>104</v>
      </c>
      <c r="C46" s="3" t="s">
        <v>45</v>
      </c>
      <c r="D46" s="3" t="s">
        <v>46</v>
      </c>
      <c r="E46" s="3" t="s">
        <v>33</v>
      </c>
      <c r="F46" s="3" t="s">
        <v>232</v>
      </c>
      <c r="G46" s="3" t="s">
        <v>319</v>
      </c>
      <c r="H46" s="3" t="s">
        <v>232</v>
      </c>
      <c r="I46" s="3">
        <v>1</v>
      </c>
      <c r="J46" s="3" t="s">
        <v>36</v>
      </c>
      <c r="K46" s="3" t="s">
        <v>37</v>
      </c>
      <c r="L46" s="3"/>
      <c r="M46" s="3"/>
      <c r="N46" s="3"/>
      <c r="O46" s="3"/>
      <c r="P46" s="3"/>
      <c r="Q46" s="3"/>
      <c r="R46" s="3"/>
      <c r="S46" s="3"/>
      <c r="T46" s="4">
        <v>45658</v>
      </c>
      <c r="U46" s="4">
        <v>42369</v>
      </c>
      <c r="V46" s="3" t="s">
        <v>233</v>
      </c>
      <c r="W46" s="3" t="s">
        <v>233</v>
      </c>
      <c r="X46" s="3" t="s">
        <v>38</v>
      </c>
      <c r="Y46" s="3" t="s">
        <v>39</v>
      </c>
      <c r="Z46" s="3" t="s">
        <v>40</v>
      </c>
      <c r="AA46" s="3" t="s">
        <v>41</v>
      </c>
      <c r="AB46" s="3" t="s">
        <v>42</v>
      </c>
      <c r="AC46" s="3" t="s">
        <v>37</v>
      </c>
      <c r="AD46" s="10" t="s">
        <v>341</v>
      </c>
    </row>
    <row r="47" spans="1:30" ht="303.75" x14ac:dyDescent="0.25">
      <c r="A47" s="3" t="s">
        <v>103</v>
      </c>
      <c r="B47" s="3" t="s">
        <v>104</v>
      </c>
      <c r="C47" s="3" t="s">
        <v>45</v>
      </c>
      <c r="D47" s="3" t="s">
        <v>32</v>
      </c>
      <c r="E47" s="3" t="s">
        <v>33</v>
      </c>
      <c r="F47" s="3" t="s">
        <v>326</v>
      </c>
      <c r="G47" s="3" t="s">
        <v>320</v>
      </c>
      <c r="H47" s="3" t="s">
        <v>234</v>
      </c>
      <c r="I47" s="3">
        <v>1</v>
      </c>
      <c r="J47" s="3" t="s">
        <v>36</v>
      </c>
      <c r="K47" s="3" t="s">
        <v>37</v>
      </c>
      <c r="L47" s="3"/>
      <c r="M47" s="3"/>
      <c r="N47" s="3"/>
      <c r="O47" s="3"/>
      <c r="P47" s="3"/>
      <c r="Q47" s="3"/>
      <c r="R47" s="3"/>
      <c r="S47" s="3"/>
      <c r="T47" s="4">
        <v>45658</v>
      </c>
      <c r="U47" s="4">
        <v>46022</v>
      </c>
      <c r="V47" s="3" t="s">
        <v>235</v>
      </c>
      <c r="W47" s="3" t="s">
        <v>235</v>
      </c>
      <c r="X47" s="3" t="s">
        <v>38</v>
      </c>
      <c r="Y47" s="3" t="s">
        <v>39</v>
      </c>
      <c r="Z47" s="3" t="s">
        <v>40</v>
      </c>
      <c r="AA47" s="3" t="s">
        <v>41</v>
      </c>
      <c r="AB47" s="3" t="s">
        <v>42</v>
      </c>
      <c r="AC47" s="3" t="s">
        <v>37</v>
      </c>
      <c r="AD47" s="10" t="s">
        <v>341</v>
      </c>
    </row>
    <row r="48" spans="1:30" ht="371.25" x14ac:dyDescent="0.25">
      <c r="A48" s="3" t="s">
        <v>103</v>
      </c>
      <c r="B48" s="3" t="s">
        <v>104</v>
      </c>
      <c r="C48" s="3" t="s">
        <v>45</v>
      </c>
      <c r="D48" s="3" t="s">
        <v>46</v>
      </c>
      <c r="E48" s="3" t="s">
        <v>33</v>
      </c>
      <c r="F48" s="3" t="s">
        <v>236</v>
      </c>
      <c r="G48" s="3" t="s">
        <v>321</v>
      </c>
      <c r="H48" s="3" t="s">
        <v>237</v>
      </c>
      <c r="I48" s="3">
        <v>2</v>
      </c>
      <c r="J48" s="3" t="s">
        <v>36</v>
      </c>
      <c r="K48" s="3" t="s">
        <v>37</v>
      </c>
      <c r="L48" s="3"/>
      <c r="M48" s="3"/>
      <c r="N48" s="3"/>
      <c r="O48" s="3"/>
      <c r="P48" s="3"/>
      <c r="Q48" s="3"/>
      <c r="R48" s="3"/>
      <c r="S48" s="3"/>
      <c r="T48" s="4">
        <v>45658</v>
      </c>
      <c r="U48" s="4">
        <v>46022</v>
      </c>
      <c r="V48" s="7">
        <v>3750</v>
      </c>
      <c r="W48" s="3" t="s">
        <v>238</v>
      </c>
      <c r="X48" s="3" t="s">
        <v>38</v>
      </c>
      <c r="Y48" s="3" t="s">
        <v>39</v>
      </c>
      <c r="Z48" s="3" t="s">
        <v>40</v>
      </c>
      <c r="AA48" s="3" t="s">
        <v>61</v>
      </c>
      <c r="AB48" s="3" t="s">
        <v>42</v>
      </c>
      <c r="AC48" s="3" t="s">
        <v>37</v>
      </c>
      <c r="AD48" s="10" t="s">
        <v>341</v>
      </c>
    </row>
    <row r="49" spans="1:30" ht="270" x14ac:dyDescent="0.25">
      <c r="A49" s="3" t="s">
        <v>103</v>
      </c>
      <c r="B49" s="3" t="s">
        <v>104</v>
      </c>
      <c r="C49" s="3" t="s">
        <v>45</v>
      </c>
      <c r="D49" s="3" t="s">
        <v>46</v>
      </c>
      <c r="E49" s="3" t="s">
        <v>33</v>
      </c>
      <c r="F49" s="3" t="s">
        <v>239</v>
      </c>
      <c r="G49" s="3" t="s">
        <v>322</v>
      </c>
      <c r="H49" s="3" t="s">
        <v>240</v>
      </c>
      <c r="I49" s="3">
        <v>1</v>
      </c>
      <c r="J49" s="3" t="s">
        <v>36</v>
      </c>
      <c r="K49" s="3" t="s">
        <v>37</v>
      </c>
      <c r="L49" s="3"/>
      <c r="M49" s="3"/>
      <c r="N49" s="3"/>
      <c r="O49" s="3"/>
      <c r="P49" s="3"/>
      <c r="Q49" s="3"/>
      <c r="R49" s="3"/>
      <c r="S49" s="3"/>
      <c r="T49" s="4">
        <v>45658</v>
      </c>
      <c r="U49" s="4">
        <v>46022</v>
      </c>
      <c r="V49" s="7">
        <v>1449.9</v>
      </c>
      <c r="W49" s="7">
        <v>1449.9</v>
      </c>
      <c r="X49" s="3" t="s">
        <v>38</v>
      </c>
      <c r="Y49" s="3" t="s">
        <v>39</v>
      </c>
      <c r="Z49" s="3" t="s">
        <v>40</v>
      </c>
      <c r="AA49" s="3" t="s">
        <v>61</v>
      </c>
      <c r="AB49" s="3" t="s">
        <v>42</v>
      </c>
      <c r="AC49" s="3" t="s">
        <v>37</v>
      </c>
      <c r="AD49" s="10" t="s">
        <v>341</v>
      </c>
    </row>
    <row r="50" spans="1:30" ht="382.5" x14ac:dyDescent="0.25">
      <c r="A50" s="3" t="s">
        <v>103</v>
      </c>
      <c r="B50" s="3" t="s">
        <v>104</v>
      </c>
      <c r="C50" s="3" t="s">
        <v>45</v>
      </c>
      <c r="D50" s="3" t="s">
        <v>46</v>
      </c>
      <c r="E50" s="3" t="s">
        <v>33</v>
      </c>
      <c r="F50" s="3" t="s">
        <v>241</v>
      </c>
      <c r="G50" s="3" t="s">
        <v>323</v>
      </c>
      <c r="H50" s="3" t="s">
        <v>242</v>
      </c>
      <c r="I50" s="3">
        <v>2</v>
      </c>
      <c r="J50" s="3" t="s">
        <v>36</v>
      </c>
      <c r="K50" s="3" t="s">
        <v>37</v>
      </c>
      <c r="L50" s="3"/>
      <c r="M50" s="3"/>
      <c r="N50" s="3"/>
      <c r="O50" s="3"/>
      <c r="P50" s="3"/>
      <c r="Q50" s="3"/>
      <c r="R50" s="3"/>
      <c r="S50" s="3"/>
      <c r="T50" s="4">
        <v>45658</v>
      </c>
      <c r="U50" s="4">
        <v>46022</v>
      </c>
      <c r="V50" s="7">
        <v>250</v>
      </c>
      <c r="W50" s="7">
        <v>500</v>
      </c>
      <c r="X50" s="3" t="s">
        <v>38</v>
      </c>
      <c r="Y50" s="3" t="s">
        <v>39</v>
      </c>
      <c r="Z50" s="3" t="s">
        <v>40</v>
      </c>
      <c r="AA50" s="3" t="s">
        <v>41</v>
      </c>
      <c r="AB50" s="3" t="s">
        <v>42</v>
      </c>
      <c r="AC50" s="3" t="s">
        <v>37</v>
      </c>
      <c r="AD50" s="10" t="s">
        <v>341</v>
      </c>
    </row>
    <row r="51" spans="1:30" ht="281.25" x14ac:dyDescent="0.25">
      <c r="A51" s="3" t="s">
        <v>103</v>
      </c>
      <c r="B51" s="3" t="s">
        <v>243</v>
      </c>
      <c r="C51" s="3" t="s">
        <v>45</v>
      </c>
      <c r="D51" s="3" t="s">
        <v>46</v>
      </c>
      <c r="E51" s="3" t="s">
        <v>33</v>
      </c>
      <c r="F51" s="3" t="s">
        <v>244</v>
      </c>
      <c r="G51" s="3" t="s">
        <v>324</v>
      </c>
      <c r="H51" s="3" t="s">
        <v>245</v>
      </c>
      <c r="I51" s="3">
        <v>1</v>
      </c>
      <c r="J51" s="3" t="s">
        <v>36</v>
      </c>
      <c r="K51" s="3" t="s">
        <v>37</v>
      </c>
      <c r="L51" s="3"/>
      <c r="M51" s="3"/>
      <c r="N51" s="3"/>
      <c r="O51" s="3"/>
      <c r="P51" s="3"/>
      <c r="Q51" s="3"/>
      <c r="R51" s="3"/>
      <c r="S51" s="3"/>
      <c r="T51" s="4">
        <v>45658</v>
      </c>
      <c r="U51" s="4">
        <v>46022</v>
      </c>
      <c r="V51" s="7">
        <v>2990</v>
      </c>
      <c r="W51" s="7">
        <v>2990</v>
      </c>
      <c r="X51" s="3" t="s">
        <v>38</v>
      </c>
      <c r="Y51" s="3" t="s">
        <v>39</v>
      </c>
      <c r="Z51" s="3" t="s">
        <v>40</v>
      </c>
      <c r="AA51" s="3" t="s">
        <v>61</v>
      </c>
      <c r="AB51" s="3" t="s">
        <v>42</v>
      </c>
      <c r="AC51" s="3" t="s">
        <v>37</v>
      </c>
      <c r="AD51" s="10" t="s">
        <v>341</v>
      </c>
    </row>
    <row r="52" spans="1:30" ht="101.25" x14ac:dyDescent="0.25">
      <c r="A52" s="3" t="s">
        <v>49</v>
      </c>
      <c r="B52" s="3" t="s">
        <v>246</v>
      </c>
      <c r="C52" s="3" t="s">
        <v>45</v>
      </c>
      <c r="D52" s="3" t="s">
        <v>46</v>
      </c>
      <c r="E52" s="3" t="s">
        <v>47</v>
      </c>
      <c r="F52" s="3" t="s">
        <v>247</v>
      </c>
      <c r="G52" s="3" t="s">
        <v>248</v>
      </c>
      <c r="H52" s="3" t="s">
        <v>249</v>
      </c>
      <c r="I52" s="3" t="s">
        <v>250</v>
      </c>
      <c r="J52" s="3" t="s">
        <v>36</v>
      </c>
      <c r="K52" s="3" t="s">
        <v>38</v>
      </c>
      <c r="L52" s="3">
        <v>8</v>
      </c>
      <c r="M52" s="3" t="s">
        <v>254</v>
      </c>
      <c r="N52" s="3" t="s">
        <v>251</v>
      </c>
      <c r="O52" s="3" t="s">
        <v>252</v>
      </c>
      <c r="P52" s="7">
        <v>5964</v>
      </c>
      <c r="Q52" s="7">
        <v>47716</v>
      </c>
      <c r="R52" s="4">
        <v>45658</v>
      </c>
      <c r="S52" s="4">
        <v>45901</v>
      </c>
      <c r="T52" s="4"/>
      <c r="U52" s="3" t="s">
        <v>329</v>
      </c>
      <c r="V52" s="3"/>
      <c r="W52" s="3"/>
      <c r="X52" s="3"/>
      <c r="Y52" s="3" t="s">
        <v>39</v>
      </c>
      <c r="Z52" s="3" t="s">
        <v>40</v>
      </c>
      <c r="AA52" s="3" t="s">
        <v>56</v>
      </c>
      <c r="AB52" s="3" t="s">
        <v>42</v>
      </c>
      <c r="AC52" s="3" t="s">
        <v>37</v>
      </c>
      <c r="AD52" s="10" t="s">
        <v>341</v>
      </c>
    </row>
    <row r="53" spans="1:30" ht="101.25" x14ac:dyDescent="0.25">
      <c r="A53" s="3" t="s">
        <v>49</v>
      </c>
      <c r="B53" s="3" t="s">
        <v>118</v>
      </c>
      <c r="C53" s="3" t="s">
        <v>45</v>
      </c>
      <c r="D53" s="3" t="s">
        <v>46</v>
      </c>
      <c r="E53" s="3" t="s">
        <v>47</v>
      </c>
      <c r="F53" s="3" t="s">
        <v>253</v>
      </c>
      <c r="G53" s="3" t="s">
        <v>248</v>
      </c>
      <c r="H53" s="3" t="s">
        <v>249</v>
      </c>
      <c r="I53" s="3" t="s">
        <v>250</v>
      </c>
      <c r="J53" s="3" t="s">
        <v>36</v>
      </c>
      <c r="K53" s="3" t="s">
        <v>38</v>
      </c>
      <c r="L53" s="3">
        <v>4</v>
      </c>
      <c r="M53" s="3" t="s">
        <v>254</v>
      </c>
      <c r="N53" s="3" t="s">
        <v>251</v>
      </c>
      <c r="O53" s="3" t="s">
        <v>255</v>
      </c>
      <c r="P53" s="7">
        <v>5964</v>
      </c>
      <c r="Q53" s="7">
        <v>23856</v>
      </c>
      <c r="R53" s="4">
        <v>45902</v>
      </c>
      <c r="S53" s="4">
        <v>46022</v>
      </c>
      <c r="T53" s="3"/>
      <c r="U53" s="3"/>
      <c r="V53" s="3"/>
      <c r="W53" s="3"/>
      <c r="X53" s="3"/>
      <c r="Y53" s="3" t="s">
        <v>39</v>
      </c>
      <c r="Z53" s="3" t="s">
        <v>40</v>
      </c>
      <c r="AA53" s="3" t="s">
        <v>56</v>
      </c>
      <c r="AB53" s="3" t="s">
        <v>42</v>
      </c>
      <c r="AC53" s="3" t="s">
        <v>37</v>
      </c>
      <c r="AD53" s="10" t="s">
        <v>341</v>
      </c>
    </row>
    <row r="54" spans="1:30" ht="225" x14ac:dyDescent="0.25">
      <c r="A54" s="3" t="s">
        <v>43</v>
      </c>
      <c r="B54" s="3" t="s">
        <v>44</v>
      </c>
      <c r="C54" s="3" t="s">
        <v>45</v>
      </c>
      <c r="D54" s="3" t="s">
        <v>32</v>
      </c>
      <c r="E54" s="3" t="s">
        <v>47</v>
      </c>
      <c r="F54" s="3" t="s">
        <v>256</v>
      </c>
      <c r="G54" s="3" t="s">
        <v>257</v>
      </c>
      <c r="H54" s="3" t="s">
        <v>258</v>
      </c>
      <c r="I54" s="3">
        <v>150</v>
      </c>
      <c r="J54" s="3" t="s">
        <v>36</v>
      </c>
      <c r="K54" s="3" t="s">
        <v>37</v>
      </c>
      <c r="L54" s="3"/>
      <c r="M54" s="3"/>
      <c r="N54" s="3"/>
      <c r="O54" s="3"/>
      <c r="P54" s="3"/>
      <c r="Q54" s="3"/>
      <c r="R54" s="3"/>
      <c r="S54" s="3"/>
      <c r="T54" s="4">
        <v>45868</v>
      </c>
      <c r="U54" s="4">
        <v>46022</v>
      </c>
      <c r="V54" s="7">
        <v>300</v>
      </c>
      <c r="W54" s="7">
        <v>45000</v>
      </c>
      <c r="X54" s="3" t="s">
        <v>37</v>
      </c>
      <c r="Y54" s="3" t="s">
        <v>39</v>
      </c>
      <c r="Z54" s="3" t="s">
        <v>40</v>
      </c>
      <c r="AA54" s="3" t="s">
        <v>41</v>
      </c>
      <c r="AB54" s="3" t="s">
        <v>42</v>
      </c>
      <c r="AC54" s="3" t="s">
        <v>37</v>
      </c>
      <c r="AD54" s="10" t="s">
        <v>341</v>
      </c>
    </row>
    <row r="55" spans="1:30" ht="78.75" x14ac:dyDescent="0.25">
      <c r="A55" s="3" t="s">
        <v>49</v>
      </c>
      <c r="B55" s="3" t="s">
        <v>259</v>
      </c>
      <c r="C55" s="3" t="s">
        <v>45</v>
      </c>
      <c r="D55" s="3" t="s">
        <v>46</v>
      </c>
      <c r="E55" s="3" t="s">
        <v>47</v>
      </c>
      <c r="F55" s="3" t="s">
        <v>260</v>
      </c>
      <c r="G55" s="3" t="s">
        <v>261</v>
      </c>
      <c r="H55" s="3" t="s">
        <v>260</v>
      </c>
      <c r="I55" s="3">
        <v>1</v>
      </c>
      <c r="J55" s="3" t="s">
        <v>36</v>
      </c>
      <c r="K55" s="3" t="s">
        <v>38</v>
      </c>
      <c r="L55" s="3">
        <v>12</v>
      </c>
      <c r="M55" s="3" t="s">
        <v>262</v>
      </c>
      <c r="N55" s="3" t="s">
        <v>263</v>
      </c>
      <c r="O55" s="3" t="s">
        <v>264</v>
      </c>
      <c r="P55" s="7">
        <v>200</v>
      </c>
      <c r="Q55" s="7">
        <v>2400</v>
      </c>
      <c r="R55" s="4">
        <v>45658</v>
      </c>
      <c r="S55" s="4">
        <v>46022</v>
      </c>
      <c r="T55" s="3"/>
      <c r="U55" s="3"/>
      <c r="V55" s="3"/>
      <c r="W55" s="3"/>
      <c r="X55" s="3"/>
      <c r="Y55" s="3" t="s">
        <v>39</v>
      </c>
      <c r="Z55" s="3" t="s">
        <v>40</v>
      </c>
      <c r="AA55" s="3" t="s">
        <v>56</v>
      </c>
      <c r="AB55" s="3" t="s">
        <v>42</v>
      </c>
      <c r="AC55" s="3" t="s">
        <v>37</v>
      </c>
      <c r="AD55" s="10" t="s">
        <v>341</v>
      </c>
    </row>
    <row r="56" spans="1:30" ht="67.5" x14ac:dyDescent="0.25">
      <c r="A56" s="3" t="s">
        <v>49</v>
      </c>
      <c r="B56" s="3" t="s">
        <v>118</v>
      </c>
      <c r="C56" s="3" t="s">
        <v>45</v>
      </c>
      <c r="D56" s="3" t="s">
        <v>46</v>
      </c>
      <c r="E56" s="3" t="s">
        <v>47</v>
      </c>
      <c r="F56" s="3" t="s">
        <v>265</v>
      </c>
      <c r="G56" s="3" t="s">
        <v>266</v>
      </c>
      <c r="H56" s="3" t="s">
        <v>267</v>
      </c>
      <c r="I56" s="3" t="s">
        <v>268</v>
      </c>
      <c r="J56" s="3" t="s">
        <v>36</v>
      </c>
      <c r="K56" s="3" t="s">
        <v>38</v>
      </c>
      <c r="L56" s="3">
        <v>12</v>
      </c>
      <c r="M56" s="3" t="s">
        <v>269</v>
      </c>
      <c r="N56" s="3" t="s">
        <v>270</v>
      </c>
      <c r="O56" s="3" t="s">
        <v>271</v>
      </c>
      <c r="P56" s="7">
        <v>500</v>
      </c>
      <c r="Q56" s="3" t="s">
        <v>272</v>
      </c>
      <c r="R56" s="4">
        <v>45658</v>
      </c>
      <c r="S56" s="4">
        <v>46022</v>
      </c>
      <c r="T56" s="3"/>
      <c r="U56" s="3"/>
      <c r="V56" s="3"/>
      <c r="W56" s="3"/>
      <c r="X56" s="3"/>
      <c r="Y56" s="3" t="s">
        <v>39</v>
      </c>
      <c r="Z56" s="3" t="s">
        <v>40</v>
      </c>
      <c r="AA56" s="3" t="s">
        <v>56</v>
      </c>
      <c r="AB56" s="3" t="s">
        <v>42</v>
      </c>
      <c r="AC56" s="3" t="s">
        <v>37</v>
      </c>
      <c r="AD56" s="10" t="s">
        <v>341</v>
      </c>
    </row>
    <row r="57" spans="1:30" ht="78.75" x14ac:dyDescent="0.25">
      <c r="A57" s="3" t="s">
        <v>49</v>
      </c>
      <c r="B57" s="3" t="s">
        <v>118</v>
      </c>
      <c r="C57" s="3" t="s">
        <v>45</v>
      </c>
      <c r="D57" s="3" t="s">
        <v>46</v>
      </c>
      <c r="E57" s="3" t="s">
        <v>47</v>
      </c>
      <c r="F57" s="3" t="s">
        <v>273</v>
      </c>
      <c r="G57" s="3" t="s">
        <v>274</v>
      </c>
      <c r="H57" s="3" t="s">
        <v>275</v>
      </c>
      <c r="I57" s="3">
        <v>1</v>
      </c>
      <c r="J57" s="3" t="s">
        <v>36</v>
      </c>
      <c r="K57" s="3" t="s">
        <v>38</v>
      </c>
      <c r="L57" s="3">
        <v>12</v>
      </c>
      <c r="M57" s="3" t="s">
        <v>276</v>
      </c>
      <c r="N57" s="3" t="s">
        <v>277</v>
      </c>
      <c r="O57" s="3" t="s">
        <v>278</v>
      </c>
      <c r="P57" s="7">
        <v>250</v>
      </c>
      <c r="Q57" s="7">
        <v>3000</v>
      </c>
      <c r="R57" s="4">
        <v>45658</v>
      </c>
      <c r="S57" s="4">
        <v>46022</v>
      </c>
      <c r="T57" s="3"/>
      <c r="U57" s="3"/>
      <c r="V57" s="3"/>
      <c r="W57" s="3"/>
      <c r="X57" s="3"/>
      <c r="Y57" s="3" t="s">
        <v>39</v>
      </c>
      <c r="Z57" s="3" t="s">
        <v>40</v>
      </c>
      <c r="AA57" s="3" t="s">
        <v>56</v>
      </c>
      <c r="AB57" s="3" t="s">
        <v>42</v>
      </c>
      <c r="AC57" s="3" t="s">
        <v>37</v>
      </c>
      <c r="AD57" s="10" t="s">
        <v>341</v>
      </c>
    </row>
    <row r="58" spans="1:30" ht="90" x14ac:dyDescent="0.25">
      <c r="A58" s="3" t="s">
        <v>49</v>
      </c>
      <c r="B58" s="3" t="s">
        <v>118</v>
      </c>
      <c r="C58" s="3" t="s">
        <v>45</v>
      </c>
      <c r="D58" s="3" t="s">
        <v>46</v>
      </c>
      <c r="E58" s="3" t="s">
        <v>33</v>
      </c>
      <c r="F58" s="3" t="s">
        <v>280</v>
      </c>
      <c r="G58" s="3" t="s">
        <v>279</v>
      </c>
      <c r="H58" s="3" t="s">
        <v>280</v>
      </c>
      <c r="I58" s="3">
        <v>1</v>
      </c>
      <c r="J58" s="3" t="s">
        <v>36</v>
      </c>
      <c r="K58" s="3" t="s">
        <v>38</v>
      </c>
      <c r="L58" s="3"/>
      <c r="M58" s="3"/>
      <c r="N58" s="3"/>
      <c r="O58" s="3"/>
      <c r="P58" s="3"/>
      <c r="Q58" s="7">
        <v>200</v>
      </c>
      <c r="R58" s="4">
        <v>45658</v>
      </c>
      <c r="S58" s="4">
        <v>46022</v>
      </c>
      <c r="T58" s="4">
        <v>45658</v>
      </c>
      <c r="U58" s="4">
        <v>46022</v>
      </c>
      <c r="V58" s="7">
        <v>200</v>
      </c>
      <c r="W58" s="7">
        <v>200</v>
      </c>
      <c r="X58" s="3"/>
      <c r="Y58" s="3" t="s">
        <v>39</v>
      </c>
      <c r="Z58" s="3" t="s">
        <v>40</v>
      </c>
      <c r="AA58" s="3" t="s">
        <v>56</v>
      </c>
      <c r="AB58" s="3" t="s">
        <v>42</v>
      </c>
      <c r="AC58" s="3" t="s">
        <v>37</v>
      </c>
      <c r="AD58" s="10" t="s">
        <v>341</v>
      </c>
    </row>
    <row r="59" spans="1:30" ht="78.75" x14ac:dyDescent="0.25">
      <c r="A59" s="3" t="s">
        <v>49</v>
      </c>
      <c r="B59" s="3" t="s">
        <v>118</v>
      </c>
      <c r="C59" s="3" t="s">
        <v>45</v>
      </c>
      <c r="D59" s="3" t="s">
        <v>46</v>
      </c>
      <c r="E59" s="3" t="s">
        <v>33</v>
      </c>
      <c r="F59" s="3" t="s">
        <v>281</v>
      </c>
      <c r="G59" s="3" t="s">
        <v>282</v>
      </c>
      <c r="H59" s="3" t="s">
        <v>281</v>
      </c>
      <c r="I59" s="3" t="s">
        <v>283</v>
      </c>
      <c r="J59" s="3" t="s">
        <v>36</v>
      </c>
      <c r="K59" s="3" t="s">
        <v>38</v>
      </c>
      <c r="L59" s="3">
        <v>12</v>
      </c>
      <c r="M59" s="3" t="s">
        <v>284</v>
      </c>
      <c r="N59" s="3" t="s">
        <v>285</v>
      </c>
      <c r="O59" s="3" t="s">
        <v>286</v>
      </c>
      <c r="P59" s="3"/>
      <c r="Q59" s="7">
        <v>16000</v>
      </c>
      <c r="R59" s="4">
        <v>45658</v>
      </c>
      <c r="S59" s="4">
        <v>46022</v>
      </c>
      <c r="T59" s="3"/>
      <c r="U59" s="3"/>
      <c r="V59" s="3"/>
      <c r="W59" s="3"/>
      <c r="X59" s="3"/>
      <c r="Y59" s="3" t="s">
        <v>39</v>
      </c>
      <c r="Z59" s="3" t="s">
        <v>40</v>
      </c>
      <c r="AA59" s="3" t="s">
        <v>287</v>
      </c>
      <c r="AB59" s="3" t="s">
        <v>42</v>
      </c>
      <c r="AC59" s="3" t="s">
        <v>37</v>
      </c>
      <c r="AD59" s="10" t="s">
        <v>341</v>
      </c>
    </row>
    <row r="60" spans="1:30" ht="135" x14ac:dyDescent="0.25">
      <c r="A60" s="3" t="s">
        <v>49</v>
      </c>
      <c r="B60" s="3" t="s">
        <v>118</v>
      </c>
      <c r="C60" s="3" t="s">
        <v>45</v>
      </c>
      <c r="D60" s="3" t="s">
        <v>46</v>
      </c>
      <c r="E60" s="3" t="s">
        <v>33</v>
      </c>
      <c r="F60" s="3" t="s">
        <v>288</v>
      </c>
      <c r="G60" s="3" t="s">
        <v>325</v>
      </c>
      <c r="H60" s="3" t="s">
        <v>289</v>
      </c>
      <c r="I60" s="3">
        <v>1</v>
      </c>
      <c r="J60" s="3" t="s">
        <v>36</v>
      </c>
      <c r="K60" s="3" t="s">
        <v>38</v>
      </c>
      <c r="L60" s="3">
        <v>12</v>
      </c>
      <c r="M60" s="3" t="s">
        <v>290</v>
      </c>
      <c r="N60" s="3" t="s">
        <v>291</v>
      </c>
      <c r="O60" s="3" t="s">
        <v>292</v>
      </c>
      <c r="P60" s="3"/>
      <c r="Q60" s="7">
        <v>500</v>
      </c>
      <c r="R60" s="4">
        <v>45658</v>
      </c>
      <c r="S60" s="4">
        <v>46021</v>
      </c>
      <c r="T60" s="3"/>
      <c r="U60" s="3"/>
      <c r="V60" s="3"/>
      <c r="W60" s="3"/>
      <c r="X60" s="3"/>
      <c r="Y60" s="3" t="s">
        <v>39</v>
      </c>
      <c r="Z60" s="3" t="s">
        <v>40</v>
      </c>
      <c r="AA60" s="3" t="s">
        <v>56</v>
      </c>
      <c r="AB60" s="3" t="s">
        <v>42</v>
      </c>
      <c r="AC60" s="3" t="s">
        <v>37</v>
      </c>
      <c r="AD60" s="10" t="s">
        <v>341</v>
      </c>
    </row>
    <row r="61" spans="1:30" ht="33.75" x14ac:dyDescent="0.25">
      <c r="A61" s="3" t="s">
        <v>293</v>
      </c>
      <c r="B61" s="3" t="s">
        <v>294</v>
      </c>
      <c r="C61" s="3" t="s">
        <v>45</v>
      </c>
      <c r="D61" s="3" t="s">
        <v>32</v>
      </c>
      <c r="E61" s="3" t="s">
        <v>33</v>
      </c>
      <c r="F61" s="3" t="s">
        <v>295</v>
      </c>
      <c r="G61" s="3" t="s">
        <v>296</v>
      </c>
      <c r="H61" s="3" t="s">
        <v>297</v>
      </c>
      <c r="I61" s="3">
        <v>250</v>
      </c>
      <c r="J61" s="3" t="s">
        <v>36</v>
      </c>
      <c r="K61" s="3" t="s">
        <v>37</v>
      </c>
      <c r="L61" s="3"/>
      <c r="M61" s="3"/>
      <c r="N61" s="3"/>
      <c r="O61" s="3"/>
      <c r="P61" s="3"/>
      <c r="Q61" s="3"/>
      <c r="R61" s="3"/>
      <c r="S61" s="3"/>
      <c r="T61" s="4">
        <v>45658</v>
      </c>
      <c r="U61" s="4">
        <v>46022</v>
      </c>
      <c r="V61" s="7">
        <v>2500</v>
      </c>
      <c r="W61" s="7">
        <v>2500</v>
      </c>
      <c r="X61" s="3" t="s">
        <v>38</v>
      </c>
      <c r="Y61" s="3" t="s">
        <v>161</v>
      </c>
      <c r="Z61" s="3" t="s">
        <v>298</v>
      </c>
      <c r="AA61" s="3" t="s">
        <v>56</v>
      </c>
      <c r="AB61" s="3" t="s">
        <v>42</v>
      </c>
      <c r="AC61" s="3" t="s">
        <v>37</v>
      </c>
      <c r="AD61" s="10" t="s">
        <v>341</v>
      </c>
    </row>
    <row r="62" spans="1:30" ht="33.75" x14ac:dyDescent="0.25">
      <c r="A62" s="3" t="s">
        <v>293</v>
      </c>
      <c r="B62" s="3" t="s">
        <v>294</v>
      </c>
      <c r="C62" s="3" t="s">
        <v>45</v>
      </c>
      <c r="D62" s="3" t="s">
        <v>202</v>
      </c>
      <c r="E62" s="3" t="s">
        <v>33</v>
      </c>
      <c r="F62" s="3" t="s">
        <v>299</v>
      </c>
      <c r="G62" s="3" t="s">
        <v>300</v>
      </c>
      <c r="H62" s="3" t="s">
        <v>301</v>
      </c>
      <c r="I62" s="3">
        <v>1</v>
      </c>
      <c r="J62" s="3" t="s">
        <v>36</v>
      </c>
      <c r="K62" s="3" t="s">
        <v>37</v>
      </c>
      <c r="L62" s="3"/>
      <c r="M62" s="3"/>
      <c r="N62" s="3"/>
      <c r="O62" s="3"/>
      <c r="P62" s="3"/>
      <c r="Q62" s="3"/>
      <c r="R62" s="3"/>
      <c r="S62" s="3"/>
      <c r="T62" s="4">
        <v>45717</v>
      </c>
      <c r="U62" s="4">
        <v>46022</v>
      </c>
      <c r="V62" s="7">
        <v>20000</v>
      </c>
      <c r="W62" s="7">
        <v>20000</v>
      </c>
      <c r="X62" s="3" t="s">
        <v>38</v>
      </c>
      <c r="Y62" s="3" t="s">
        <v>161</v>
      </c>
      <c r="Z62" s="3" t="s">
        <v>298</v>
      </c>
      <c r="AA62" s="3" t="s">
        <v>56</v>
      </c>
      <c r="AB62" s="3" t="s">
        <v>42</v>
      </c>
      <c r="AC62" s="3" t="s">
        <v>37</v>
      </c>
      <c r="AD62" s="10" t="s">
        <v>341</v>
      </c>
    </row>
    <row r="63" spans="1:30" ht="33.75" x14ac:dyDescent="0.25">
      <c r="A63" s="3" t="s">
        <v>293</v>
      </c>
      <c r="B63" s="3" t="s">
        <v>294</v>
      </c>
      <c r="C63" s="3" t="s">
        <v>45</v>
      </c>
      <c r="D63" s="3" t="s">
        <v>202</v>
      </c>
      <c r="E63" s="3" t="s">
        <v>33</v>
      </c>
      <c r="F63" s="3" t="s">
        <v>302</v>
      </c>
      <c r="G63" s="3" t="s">
        <v>303</v>
      </c>
      <c r="H63" s="3" t="s">
        <v>304</v>
      </c>
      <c r="I63" s="3">
        <v>250</v>
      </c>
      <c r="J63" s="3" t="s">
        <v>36</v>
      </c>
      <c r="K63" s="3" t="s">
        <v>37</v>
      </c>
      <c r="L63" s="3"/>
      <c r="M63" s="3"/>
      <c r="N63" s="3"/>
      <c r="O63" s="3"/>
      <c r="P63" s="3"/>
      <c r="Q63" s="3"/>
      <c r="R63" s="3"/>
      <c r="S63" s="3"/>
      <c r="T63" s="4">
        <v>45352</v>
      </c>
      <c r="U63" s="4">
        <v>46022</v>
      </c>
      <c r="V63" s="7">
        <v>5000</v>
      </c>
      <c r="W63" s="7">
        <v>5000</v>
      </c>
      <c r="X63" s="3" t="s">
        <v>38</v>
      </c>
      <c r="Y63" s="3" t="s">
        <v>60</v>
      </c>
      <c r="Z63" s="3" t="s">
        <v>298</v>
      </c>
      <c r="AA63" s="3" t="s">
        <v>56</v>
      </c>
      <c r="AB63" s="3" t="s">
        <v>42</v>
      </c>
      <c r="AC63" s="3" t="s">
        <v>37</v>
      </c>
      <c r="AD63" s="10" t="s">
        <v>341</v>
      </c>
    </row>
    <row r="64" spans="1:30" ht="33.75" x14ac:dyDescent="0.25">
      <c r="A64" s="3" t="s">
        <v>160</v>
      </c>
      <c r="B64" s="3" t="s">
        <v>294</v>
      </c>
      <c r="C64" s="3" t="s">
        <v>45</v>
      </c>
      <c r="D64" s="3" t="s">
        <v>202</v>
      </c>
      <c r="E64" s="3" t="s">
        <v>33</v>
      </c>
      <c r="F64" s="3" t="s">
        <v>305</v>
      </c>
      <c r="G64" s="3" t="s">
        <v>306</v>
      </c>
      <c r="H64" s="3" t="s">
        <v>307</v>
      </c>
      <c r="I64" s="3">
        <v>4</v>
      </c>
      <c r="J64" s="3" t="s">
        <v>36</v>
      </c>
      <c r="K64" s="3" t="s">
        <v>37</v>
      </c>
      <c r="L64" s="3"/>
      <c r="M64" s="3"/>
      <c r="N64" s="3"/>
      <c r="O64" s="3"/>
      <c r="P64" s="3"/>
      <c r="Q64" s="3"/>
      <c r="R64" s="3"/>
      <c r="S64" s="3"/>
      <c r="T64" s="4">
        <v>45778</v>
      </c>
      <c r="U64" s="3">
        <v>12</v>
      </c>
      <c r="V64" s="7">
        <v>6000</v>
      </c>
      <c r="W64" s="7">
        <v>6000</v>
      </c>
      <c r="X64" s="3" t="s">
        <v>37</v>
      </c>
      <c r="Y64" s="3" t="s">
        <v>60</v>
      </c>
      <c r="Z64" s="3" t="s">
        <v>298</v>
      </c>
      <c r="AA64" s="3" t="s">
        <v>56</v>
      </c>
      <c r="AB64" s="3" t="s">
        <v>42</v>
      </c>
      <c r="AC64" s="3" t="s">
        <v>37</v>
      </c>
      <c r="AD64" s="10" t="s">
        <v>341</v>
      </c>
    </row>
    <row r="65" spans="1:30" ht="56.25" x14ac:dyDescent="0.25">
      <c r="A65" s="3" t="s">
        <v>293</v>
      </c>
      <c r="B65" s="3" t="s">
        <v>294</v>
      </c>
      <c r="C65" s="3" t="s">
        <v>45</v>
      </c>
      <c r="D65" s="3" t="s">
        <v>32</v>
      </c>
      <c r="E65" s="3" t="s">
        <v>33</v>
      </c>
      <c r="F65" s="3" t="s">
        <v>308</v>
      </c>
      <c r="G65" s="3" t="s">
        <v>309</v>
      </c>
      <c r="H65" s="3" t="s">
        <v>308</v>
      </c>
      <c r="I65" s="3">
        <v>4</v>
      </c>
      <c r="J65" s="3" t="s">
        <v>36</v>
      </c>
      <c r="K65" s="3" t="s">
        <v>37</v>
      </c>
      <c r="L65" s="3"/>
      <c r="M65" s="3"/>
      <c r="N65" s="3"/>
      <c r="O65" s="3"/>
      <c r="P65" s="3"/>
      <c r="Q65" s="3"/>
      <c r="R65" s="3"/>
      <c r="S65" s="3"/>
      <c r="T65" s="4">
        <v>45658</v>
      </c>
      <c r="U65" s="4">
        <v>46022</v>
      </c>
      <c r="V65" s="9">
        <v>4400</v>
      </c>
      <c r="W65" s="9">
        <v>4400</v>
      </c>
      <c r="X65" s="3" t="s">
        <v>38</v>
      </c>
      <c r="Y65" s="3" t="s">
        <v>39</v>
      </c>
      <c r="Z65" s="3" t="s">
        <v>40</v>
      </c>
      <c r="AA65" s="3" t="s">
        <v>61</v>
      </c>
      <c r="AB65" s="3" t="s">
        <v>42</v>
      </c>
      <c r="AC65" s="3" t="s">
        <v>37</v>
      </c>
      <c r="AD65" s="10" t="s">
        <v>341</v>
      </c>
    </row>
    <row r="66" spans="1:30" ht="135" x14ac:dyDescent="0.25">
      <c r="A66" s="3" t="s">
        <v>113</v>
      </c>
      <c r="B66" s="3" t="s">
        <v>114</v>
      </c>
      <c r="C66" s="3" t="s">
        <v>45</v>
      </c>
      <c r="D66" s="3" t="s">
        <v>32</v>
      </c>
      <c r="E66" s="3" t="s">
        <v>33</v>
      </c>
      <c r="F66" s="3" t="s">
        <v>95</v>
      </c>
      <c r="G66" s="3" t="s">
        <v>310</v>
      </c>
      <c r="H66" s="3" t="s">
        <v>311</v>
      </c>
      <c r="I66" s="3">
        <v>8</v>
      </c>
      <c r="J66" s="3" t="s">
        <v>36</v>
      </c>
      <c r="K66" s="3" t="s">
        <v>37</v>
      </c>
      <c r="L66" s="3"/>
      <c r="M66" s="3"/>
      <c r="N66" s="3"/>
      <c r="O66" s="3"/>
      <c r="P66" s="3"/>
      <c r="Q66" s="3"/>
      <c r="R66" s="3"/>
      <c r="S66" s="3"/>
      <c r="T66" s="4">
        <v>45658</v>
      </c>
      <c r="U66" s="4">
        <v>46022</v>
      </c>
      <c r="V66" s="9">
        <v>8000</v>
      </c>
      <c r="W66" s="9">
        <v>8000</v>
      </c>
      <c r="X66" s="3" t="s">
        <v>37</v>
      </c>
      <c r="Y66" s="3" t="s">
        <v>39</v>
      </c>
      <c r="Z66" s="3" t="s">
        <v>40</v>
      </c>
      <c r="AA66" s="3" t="s">
        <v>61</v>
      </c>
      <c r="AB66" s="3" t="s">
        <v>42</v>
      </c>
      <c r="AC66" s="3" t="s">
        <v>37</v>
      </c>
      <c r="AD66" s="10" t="s">
        <v>341</v>
      </c>
    </row>
    <row r="67" spans="1:30" ht="67.5" x14ac:dyDescent="0.25">
      <c r="A67" s="3" t="s">
        <v>113</v>
      </c>
      <c r="B67" s="3" t="s">
        <v>114</v>
      </c>
      <c r="C67" s="3" t="s">
        <v>31</v>
      </c>
      <c r="D67" s="3" t="s">
        <v>32</v>
      </c>
      <c r="E67" s="3" t="s">
        <v>33</v>
      </c>
      <c r="F67" s="3" t="s">
        <v>312</v>
      </c>
      <c r="G67" s="3" t="s">
        <v>0</v>
      </c>
      <c r="H67" s="3" t="s">
        <v>313</v>
      </c>
      <c r="I67" s="3">
        <v>10</v>
      </c>
      <c r="J67" s="3" t="s">
        <v>36</v>
      </c>
      <c r="K67" s="3" t="s">
        <v>37</v>
      </c>
      <c r="L67" s="3"/>
      <c r="M67" s="3"/>
      <c r="N67" s="3"/>
      <c r="O67" s="3"/>
      <c r="P67" s="3"/>
      <c r="Q67" s="3"/>
      <c r="R67" s="3"/>
      <c r="S67" s="3"/>
      <c r="T67" s="4">
        <v>45383</v>
      </c>
      <c r="U67" s="3">
        <v>12</v>
      </c>
      <c r="V67" s="9">
        <v>15000</v>
      </c>
      <c r="W67" s="9">
        <v>15000</v>
      </c>
      <c r="X67" s="3" t="s">
        <v>37</v>
      </c>
      <c r="Y67" s="3" t="s">
        <v>39</v>
      </c>
      <c r="Z67" s="3" t="s">
        <v>40</v>
      </c>
      <c r="AA67" s="3" t="s">
        <v>70</v>
      </c>
      <c r="AB67" s="3" t="s">
        <v>42</v>
      </c>
      <c r="AC67" s="3" t="s">
        <v>37</v>
      </c>
      <c r="AD67" s="10" t="s">
        <v>341</v>
      </c>
    </row>
    <row r="68" spans="1:30" ht="78.75" x14ac:dyDescent="0.25">
      <c r="A68" s="3" t="s">
        <v>49</v>
      </c>
      <c r="B68" s="3" t="s">
        <v>118</v>
      </c>
      <c r="C68" s="3" t="s">
        <v>331</v>
      </c>
      <c r="D68" s="3" t="s">
        <v>32</v>
      </c>
      <c r="E68" s="3" t="s">
        <v>33</v>
      </c>
      <c r="F68" s="3" t="s">
        <v>332</v>
      </c>
      <c r="G68" s="3" t="s">
        <v>333</v>
      </c>
      <c r="H68" s="3" t="s">
        <v>334</v>
      </c>
      <c r="I68" s="3">
        <v>15</v>
      </c>
      <c r="J68" s="3" t="s">
        <v>36</v>
      </c>
      <c r="K68" s="3" t="s">
        <v>37</v>
      </c>
      <c r="L68" s="3"/>
      <c r="M68" s="3"/>
      <c r="N68" s="3"/>
      <c r="O68" s="3"/>
      <c r="P68" s="3"/>
      <c r="Q68" s="3"/>
      <c r="R68" s="3"/>
      <c r="S68" s="3"/>
      <c r="T68" s="4">
        <v>45809</v>
      </c>
      <c r="U68" s="3">
        <v>15</v>
      </c>
      <c r="V68" s="9">
        <v>1105.71</v>
      </c>
      <c r="W68" s="9">
        <f>U68*V68</f>
        <v>16585.650000000001</v>
      </c>
      <c r="X68" s="3" t="s">
        <v>38</v>
      </c>
      <c r="Y68" s="3" t="s">
        <v>39</v>
      </c>
      <c r="Z68" s="3" t="s">
        <v>40</v>
      </c>
      <c r="AA68" s="3" t="s">
        <v>61</v>
      </c>
      <c r="AB68" s="3" t="s">
        <v>42</v>
      </c>
      <c r="AC68" s="3" t="s">
        <v>37</v>
      </c>
      <c r="AD68" s="3" t="s">
        <v>346</v>
      </c>
    </row>
    <row r="69" spans="1:30" ht="123.75" x14ac:dyDescent="0.25">
      <c r="A69" s="3" t="s">
        <v>49</v>
      </c>
      <c r="B69" s="3" t="s">
        <v>118</v>
      </c>
      <c r="C69" s="3" t="s">
        <v>331</v>
      </c>
      <c r="D69" s="3" t="s">
        <v>32</v>
      </c>
      <c r="E69" s="3" t="s">
        <v>33</v>
      </c>
      <c r="F69" s="3" t="s">
        <v>335</v>
      </c>
      <c r="G69" s="3" t="s">
        <v>336</v>
      </c>
      <c r="H69" s="3" t="s">
        <v>337</v>
      </c>
      <c r="I69" s="3" t="s">
        <v>339</v>
      </c>
      <c r="J69" s="3" t="s">
        <v>338</v>
      </c>
      <c r="K69" s="3" t="s">
        <v>38</v>
      </c>
      <c r="L69" s="3">
        <v>12</v>
      </c>
      <c r="M69" s="10" t="s">
        <v>341</v>
      </c>
      <c r="N69" s="10" t="s">
        <v>341</v>
      </c>
      <c r="O69" s="3" t="s">
        <v>340</v>
      </c>
      <c r="P69" s="5">
        <v>3800.61</v>
      </c>
      <c r="Q69" s="5">
        <v>3800.61</v>
      </c>
      <c r="R69" s="3" t="s">
        <v>342</v>
      </c>
      <c r="S69" s="10" t="s">
        <v>343</v>
      </c>
      <c r="T69" s="3" t="s">
        <v>342</v>
      </c>
      <c r="U69" s="3">
        <v>1</v>
      </c>
      <c r="V69" s="5">
        <v>3800.61</v>
      </c>
      <c r="W69" s="9">
        <f>U69*V69</f>
        <v>3800.61</v>
      </c>
      <c r="X69" s="3" t="s">
        <v>38</v>
      </c>
      <c r="Y69" s="3" t="s">
        <v>39</v>
      </c>
      <c r="Z69" s="3" t="s">
        <v>40</v>
      </c>
      <c r="AA69" s="3" t="s">
        <v>56</v>
      </c>
      <c r="AB69" s="3" t="s">
        <v>42</v>
      </c>
      <c r="AC69" s="3" t="s">
        <v>37</v>
      </c>
      <c r="AD69" s="3" t="s">
        <v>345</v>
      </c>
    </row>
  </sheetData>
  <autoFilter ref="A1:BF67" xr:uid="{8B66643A-0A92-43B7-B8E6-BFB16947540D}"/>
  <dataConsolidate/>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fapes</dc:creator>
  <cp:lastModifiedBy>Geanderson C. Costa</cp:lastModifiedBy>
  <dcterms:created xsi:type="dcterms:W3CDTF">2024-04-29T20:05:36Z</dcterms:created>
  <dcterms:modified xsi:type="dcterms:W3CDTF">2025-02-04T17:27:30Z</dcterms:modified>
</cp:coreProperties>
</file>